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76" yWindow="408" windowWidth="19332" windowHeight="8880"/>
  </bookViews>
  <sheets>
    <sheet name="Supplier Profile - to complete" sheetId="1" r:id="rId1"/>
    <sheet name="Summary of Buyer Profiles" sheetId="2" r:id="rId2"/>
    <sheet name="Tabelle3" sheetId="3" r:id="rId3"/>
  </sheets>
  <calcPr calcId="145621"/>
</workbook>
</file>

<file path=xl/calcChain.xml><?xml version="1.0" encoding="utf-8"?>
<calcChain xmlns="http://schemas.openxmlformats.org/spreadsheetml/2006/main">
  <c r="B122" i="1" l="1"/>
</calcChain>
</file>

<file path=xl/sharedStrings.xml><?xml version="1.0" encoding="utf-8"?>
<sst xmlns="http://schemas.openxmlformats.org/spreadsheetml/2006/main" count="915" uniqueCount="500">
  <si>
    <t>Short Profile Purchaser</t>
  </si>
  <si>
    <t>Country</t>
  </si>
  <si>
    <t xml:space="preserve">Company Name </t>
  </si>
  <si>
    <t>Employees buying company</t>
  </si>
  <si>
    <t>Turnover buying company in EUR</t>
  </si>
  <si>
    <t>Correspondence Language(s)</t>
  </si>
  <si>
    <t xml:space="preserve">Company-Homepage </t>
  </si>
  <si>
    <t xml:space="preserve">What is the Company’s Industry / Business Sector </t>
  </si>
  <si>
    <r>
      <rPr>
        <b/>
        <sz val="11"/>
        <color theme="1"/>
        <rFont val="Calibri"/>
        <family val="2"/>
        <scheme val="minor"/>
      </rPr>
      <t>Are you generally interested in Metal Working?</t>
    </r>
    <r>
      <rPr>
        <sz val="11"/>
        <color theme="1"/>
        <rFont val="Calibri"/>
        <family val="2"/>
        <scheme val="minor"/>
      </rPr>
      <t xml:space="preserve">
</t>
    </r>
    <r>
      <rPr>
        <sz val="9"/>
        <color theme="1"/>
        <rFont val="Calibri"/>
        <family val="2"/>
        <scheme val="minor"/>
      </rPr>
      <t>Stamped/ turned/ milled/ pressed/ welded parts, tubes, coils, forging, casting (alu, steel, investment, bronze, iron, grey, spheroidal, …) etc.</t>
    </r>
  </si>
  <si>
    <r>
      <rPr>
        <b/>
        <sz val="11"/>
        <color theme="1"/>
        <rFont val="Calibri"/>
        <family val="2"/>
        <scheme val="minor"/>
      </rPr>
      <t xml:space="preserve">Are you generally interested in Plastics / Electronics?
</t>
    </r>
    <r>
      <rPr>
        <sz val="9"/>
        <color theme="1"/>
        <rFont val="Calibri"/>
        <family val="2"/>
        <scheme val="minor"/>
      </rPr>
      <t>pressed, stamped, moulded parts, motors, cable wires, etc.</t>
    </r>
  </si>
  <si>
    <r>
      <rPr>
        <b/>
        <sz val="11"/>
        <color theme="1"/>
        <rFont val="Calibri"/>
        <family val="2"/>
        <scheme val="minor"/>
      </rPr>
      <t>Are you generally interested in Complementary Goods?</t>
    </r>
    <r>
      <rPr>
        <sz val="11"/>
        <color theme="1"/>
        <rFont val="Calibri"/>
        <family val="2"/>
        <scheme val="minor"/>
      </rPr>
      <t xml:space="preserve"> 
</t>
    </r>
    <r>
      <rPr>
        <sz val="9"/>
        <color theme="1"/>
        <rFont val="Calibri"/>
        <family val="2"/>
        <scheme val="minor"/>
      </rPr>
      <t>O-Rings, screws, …</t>
    </r>
  </si>
  <si>
    <r>
      <rPr>
        <b/>
        <sz val="11"/>
        <color theme="1"/>
        <rFont val="Calibri"/>
        <family val="2"/>
        <scheme val="minor"/>
      </rPr>
      <t xml:space="preserve">Are you generally interested in one of the following?
</t>
    </r>
    <r>
      <rPr>
        <sz val="9"/>
        <color theme="1"/>
        <rFont val="Calibri"/>
        <family val="2"/>
        <scheme val="minor"/>
      </rPr>
      <t>paintings, surface treatment, tool construction</t>
    </r>
  </si>
  <si>
    <t>Products of current interest</t>
  </si>
  <si>
    <t xml:space="preserve">Interested in Mass Production </t>
  </si>
  <si>
    <t xml:space="preserve">Supplier's Export Share (%) </t>
  </si>
  <si>
    <t>Which certificates 
are a must have for a supplier?</t>
  </si>
  <si>
    <t>Expected turnover of the supplier company in EUR</t>
  </si>
  <si>
    <t>Minimum employees the supplier company should have</t>
  </si>
  <si>
    <t>Short Profile Supplier</t>
  </si>
  <si>
    <t>Answers</t>
  </si>
  <si>
    <t>Company Name</t>
  </si>
  <si>
    <t>Number Employees</t>
  </si>
  <si>
    <t>Turnover in EUR</t>
  </si>
  <si>
    <t>Last Name, Surname Contact Person</t>
  </si>
  <si>
    <t>Languages Contact Person (German, English, …)</t>
  </si>
  <si>
    <t>Phone Number</t>
  </si>
  <si>
    <t>Fax Number</t>
  </si>
  <si>
    <t>E-Mail Address</t>
  </si>
  <si>
    <t>Company Webpage</t>
  </si>
  <si>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</si>
  <si>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</si>
  <si>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Do you have experience with mass production? yes / no</t>
  </si>
  <si>
    <t>Is or have the automotive industry ever been your customer? yes / no</t>
  </si>
  <si>
    <t xml:space="preserve">Please specify or mark with x </t>
  </si>
  <si>
    <t>Welding parts</t>
  </si>
  <si>
    <t>Filters</t>
  </si>
  <si>
    <t>Coolers</t>
  </si>
  <si>
    <t>Flanges</t>
  </si>
  <si>
    <t>Contact Parts</t>
  </si>
  <si>
    <t>Blending parts</t>
  </si>
  <si>
    <t>Sheet metal work</t>
  </si>
  <si>
    <t>Stamp parts</t>
  </si>
  <si>
    <t>Deep drawn parts</t>
  </si>
  <si>
    <t>Pressed parts</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</si>
  <si>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</si>
  <si>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</si>
  <si>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</si>
  <si>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</si>
  <si>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</si>
  <si>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</si>
  <si>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</si>
  <si>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</si>
  <si>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</si>
  <si>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</si>
  <si>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</si>
  <si>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</si>
  <si>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Others - please, specify</t>
  </si>
  <si>
    <t>Electronics</t>
  </si>
  <si>
    <t>Cables</t>
  </si>
  <si>
    <t>PET</t>
  </si>
  <si>
    <t>Dash boards</t>
  </si>
  <si>
    <t>Moulded parts</t>
  </si>
  <si>
    <r>
      <rPr>
        <sz val="10"/>
        <color rgb="FFFF0000"/>
        <rFont val="Calibri"/>
        <family val="2"/>
        <scheme val="minor"/>
      </rPr>
      <t xml:space="preserve">*      </t>
    </r>
    <r>
      <rPr>
        <sz val="10"/>
        <color theme="1"/>
        <rFont val="Calibri"/>
        <family val="2"/>
        <scheme val="minor"/>
      </rPr>
      <t>D-A-CH-Region: Germany, Austria, Switzerland - please, notify company name</t>
    </r>
  </si>
  <si>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</si>
  <si>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</si>
  <si>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German Companies at the event</t>
  </si>
  <si>
    <t>Please, mark all purchaser 
you like to meet with a cross (x)</t>
  </si>
  <si>
    <t>Number of German Companies</t>
  </si>
  <si>
    <t xml:space="preserve"> </t>
  </si>
  <si>
    <t>Historic Information:</t>
  </si>
  <si>
    <r>
      <t xml:space="preserve">In last 12  months, did your company have positive development in terms of product  development/Innovation? </t>
    </r>
    <r>
      <rPr>
        <b/>
        <i/>
        <sz val="11"/>
        <color theme="1"/>
        <rFont val="Calibri"/>
        <family val="2"/>
        <scheme val="minor"/>
      </rPr>
      <t>IF YES, PLEASE SPECIFY HOW</t>
    </r>
  </si>
  <si>
    <t>Number of Employees 12 months ago</t>
  </si>
  <si>
    <t>Annual Turnover in EUR 12 months ago</t>
  </si>
  <si>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</si>
  <si>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</si>
  <si>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Export Share </t>
    </r>
    <r>
      <rPr>
        <b/>
        <sz val="11"/>
        <color theme="1"/>
        <rFont val="Calibri"/>
        <family val="2"/>
        <scheme val="minor"/>
      </rPr>
      <t>PLEASE SPECIFY AS % OF YOUR SALES</t>
    </r>
  </si>
  <si>
    <r>
      <t>Do you have any Certificates? ISO 9001, 16949, 14001, …</t>
    </r>
    <r>
      <rPr>
        <b/>
        <sz val="11"/>
        <color theme="1"/>
        <rFont val="Calibri"/>
        <family val="2"/>
        <scheme val="minor"/>
      </rPr>
      <t>PLEASE SPECIFY</t>
    </r>
  </si>
  <si>
    <r>
      <rPr>
        <b/>
        <sz val="14"/>
        <color theme="1"/>
        <rFont val="Calibri"/>
        <family val="2"/>
        <scheme val="minor"/>
      </rPr>
      <t>Plastics Sector:</t>
    </r>
    <r>
      <rPr>
        <sz val="14"/>
        <color theme="1"/>
        <rFont val="Calibri"/>
        <family val="2"/>
        <scheme val="minor"/>
      </rPr>
      <t xml:space="preserve"> </t>
    </r>
    <r>
      <rPr>
        <b/>
        <sz val="14"/>
        <color rgb="FFFF0000"/>
        <rFont val="Calibri"/>
        <family val="2"/>
        <scheme val="minor"/>
      </rPr>
      <t>Total Product Portfolio</t>
    </r>
  </si>
  <si>
    <r>
      <t xml:space="preserve">Metal Sector: </t>
    </r>
    <r>
      <rPr>
        <b/>
        <sz val="14"/>
        <color rgb="FFFF0000"/>
        <rFont val="Calibri"/>
        <family val="2"/>
        <charset val="238"/>
        <scheme val="minor"/>
      </rPr>
      <t>Total Product Portfolio</t>
    </r>
  </si>
  <si>
    <r>
      <t xml:space="preserve">Reference Customer in D-A-CH-Region </t>
    </r>
    <r>
      <rPr>
        <b/>
        <sz val="11"/>
        <color rgb="FFFF0000"/>
        <rFont val="Calibri"/>
        <family val="2"/>
        <scheme val="minor"/>
      </rPr>
      <t>*</t>
    </r>
    <r>
      <rPr>
        <b/>
        <sz val="11"/>
        <color theme="1"/>
        <rFont val="Calibri"/>
        <family val="2"/>
        <scheme val="minor"/>
      </rPr>
      <t xml:space="preserve"> </t>
    </r>
  </si>
  <si>
    <t>Agilent Technologies Manufacturing GmbH &amp; Co. KG</t>
  </si>
  <si>
    <t>Aug. Winkhaus GmbH &amp; Co. KG</t>
  </si>
  <si>
    <t>Boyd Corporation GmbH</t>
  </si>
  <si>
    <t>HOLZ-HER Maschinenbau GmbH</t>
  </si>
  <si>
    <t>KUBOTA Baumaschinen GmbH</t>
  </si>
  <si>
    <t>Leifheit AG</t>
  </si>
  <si>
    <t>Maschinenfabrik Bernard Krone GmbH &amp; Co.KG</t>
  </si>
  <si>
    <t xml:space="preserve">MASCHINENFABRIK REINHAUSEN GMBH </t>
  </si>
  <si>
    <t>Osborn International GmbH</t>
  </si>
  <si>
    <t>Outotec GmbH &amp; Co. KG</t>
  </si>
  <si>
    <t>ROBEL Bahnbaumaschinen GmbH</t>
  </si>
  <si>
    <t>Siemens AG</t>
  </si>
  <si>
    <t>SIKORA AG</t>
  </si>
  <si>
    <t>SNR Wälzlager GmbH</t>
  </si>
  <si>
    <t>Thielenhaus Technologies GmbH</t>
  </si>
  <si>
    <t>WILO SE</t>
  </si>
  <si>
    <t>WINDMÖLLER &amp; HÖLSCHER KG</t>
  </si>
  <si>
    <t>Germany/Singapore</t>
  </si>
  <si>
    <t>Agilent Technologies</t>
  </si>
  <si>
    <t>4.000.000.000</t>
  </si>
  <si>
    <t>e.g. DE / EN - both ok</t>
  </si>
  <si>
    <t>www.Agilent.com</t>
  </si>
  <si>
    <t>analytical lab equipment</t>
  </si>
  <si>
    <t>yes  - primary focus</t>
  </si>
  <si>
    <t>yes (colleagues of mine)</t>
  </si>
  <si>
    <t>yes</t>
  </si>
  <si>
    <t>yes (surface treatment related to the metal working parts above)</t>
  </si>
  <si>
    <t>high precision machined parts</t>
  </si>
  <si>
    <t>high mix low volume, typically between 100 and 4000 units p.a.</t>
  </si>
  <si>
    <t>needs to have international business experience, share does not matter</t>
  </si>
  <si>
    <t>ISO 9001</t>
  </si>
  <si>
    <t>10-100 million</t>
  </si>
  <si>
    <t>Germany</t>
  </si>
  <si>
    <t xml:space="preserve"> DE / EN</t>
  </si>
  <si>
    <t xml:space="preserve"> no</t>
  </si>
  <si>
    <t>Aug.Winkhaus GmbH &amp; Co.KG</t>
  </si>
  <si>
    <t>www.winkhaus.de</t>
  </si>
  <si>
    <t>window and door fitting systems, entrance control systems</t>
  </si>
  <si>
    <t>further information at: https://www.winkhaus.com/en/company/procurement/product-groups,   powdermetallurgic parts, zamak die casted parts, brass parts forging, steel parts forging, cold formed parts,</t>
  </si>
  <si>
    <t>&gt; 1 Mio EUR</t>
  </si>
  <si>
    <t>no</t>
  </si>
  <si>
    <t>576 Mio. EUR</t>
  </si>
  <si>
    <t>DE / EN</t>
  </si>
  <si>
    <t>www.bk-international.com</t>
  </si>
  <si>
    <t>Flexible Packaging, Technical Film</t>
  </si>
  <si>
    <t>yes, Films (PET, OPP, OPA)</t>
  </si>
  <si>
    <t>Resins (LDPE, LLDPE), Films (PET, OPA, OPP) Aluminium Foil (7my - 13my), PVC - Cores, Hadpaper Cores, Printing Inks, Adhesives, Solvents, Pigments / Additives, Corrugated Cardboard, Pallets, Logistic Services, Mechanical Engineering</t>
  </si>
  <si>
    <t>Depending on our applications we need certain certificates, e.g. food approval, etc.</t>
  </si>
  <si>
    <t>DE/EN</t>
  </si>
  <si>
    <t xml:space="preserve">yes </t>
  </si>
  <si>
    <t>e.g. DE / EN</t>
  </si>
  <si>
    <t>https://www.boydcorp.com/</t>
  </si>
  <si>
    <t>Aerospace, Ag &amp; Construction, Automotive, Commercial Vehicle, Consumer Electronics, e-Mobility, Enterprise Electronics, Industrial, Medical, Mobile Electronics, Recreational Vehicle</t>
  </si>
  <si>
    <t>yes, tool construction</t>
  </si>
  <si>
    <t>Extruded parts, Metall parts (Aluminum or Stell clips, Aluminium Profile..) , Foam, Liners, Termal Interface Material, ..</t>
  </si>
  <si>
    <t>yes, but also in small production</t>
  </si>
  <si>
    <t>Min. ISO 9001</t>
  </si>
  <si>
    <t xml:space="preserve"> - </t>
  </si>
  <si>
    <t>BPW</t>
  </si>
  <si>
    <t>https://www.bpw.de/index.html</t>
  </si>
  <si>
    <t>axle and trailer components</t>
  </si>
  <si>
    <t>forging parts, press- and stamp parts including welding parts, castings, springs, bearings, bushes</t>
  </si>
  <si>
    <t>no requirement</t>
  </si>
  <si>
    <t>BWG Berwerk - und Walzwerk- Maschinenbau GmbH</t>
  </si>
  <si>
    <t>ca. 50 mio €</t>
  </si>
  <si>
    <t>www.bwg-online.com</t>
  </si>
  <si>
    <t xml:space="preserve">Mechanical Engineering </t>
  </si>
  <si>
    <t>metall working including assembly</t>
  </si>
  <si>
    <t>yes, but mainly in metall working including assembly</t>
  </si>
  <si>
    <t>depending on projects</t>
  </si>
  <si>
    <t>see attached list</t>
  </si>
  <si>
    <t>open</t>
  </si>
  <si>
    <t>YES</t>
  </si>
  <si>
    <t>NO</t>
  </si>
  <si>
    <t>DE / IT / EN</t>
  </si>
  <si>
    <t>www.holzher.de</t>
  </si>
  <si>
    <t>wood working machines</t>
  </si>
  <si>
    <t>welded steel constructions, milled parts, lasered metal parts</t>
  </si>
  <si>
    <t>series production</t>
  </si>
  <si>
    <t>ISO 9000ff</t>
  </si>
  <si>
    <t xml:space="preserve">Germany </t>
  </si>
  <si>
    <t>-</t>
  </si>
  <si>
    <t>Kubota Baumaschinen GmbH</t>
  </si>
  <si>
    <t>DE /EN</t>
  </si>
  <si>
    <t>https://kbm.kubota-eu.com/constructionmachinery/en/</t>
  </si>
  <si>
    <t>Construction machinery</t>
  </si>
  <si>
    <t>Hydraulic,e.g. valves, pumps, motors, hoses, swivel joints, adapters</t>
  </si>
  <si>
    <t>min. 10-15%</t>
  </si>
  <si>
    <t>Liebherr-Werk Biberach GmbH (Tower Cranes)</t>
  </si>
  <si>
    <t>400MEUR</t>
  </si>
  <si>
    <t>www.liebherr.com</t>
  </si>
  <si>
    <t>Construction Machinery</t>
  </si>
  <si>
    <t xml:space="preserve">yes  </t>
  </si>
  <si>
    <t>welded steel constructions, welded sheet metal structures, forgings, milled or turned parts, electric drives</t>
  </si>
  <si>
    <t>DIN EN 1090 for welding, 3834 for welding, ISO 9001 in general</t>
  </si>
  <si>
    <t>5MEUR</t>
  </si>
  <si>
    <t>Maschinenfabrik Reinhausen GmbH</t>
  </si>
  <si>
    <t>750 Mio. Euro</t>
  </si>
  <si>
    <t>www.reinhausen.com</t>
  </si>
  <si>
    <t>welding parts, forging hot cold,alu castings, steel casting, machined parts, plastic parts, electrical contact parts</t>
  </si>
  <si>
    <t>approx. 50%</t>
  </si>
  <si>
    <t>ISO 9001 or TS 16949, ISO14001</t>
  </si>
  <si>
    <t>&gt;50</t>
  </si>
  <si>
    <t>MEMMINGER-IRO GMBH</t>
  </si>
  <si>
    <t>www.memminger-iro.de</t>
  </si>
  <si>
    <t>2000 employees</t>
  </si>
  <si>
    <t>350 Mio Euro</t>
  </si>
  <si>
    <t>https://landmaschinen.krone.de/</t>
  </si>
  <si>
    <t>Agriculture machines</t>
  </si>
  <si>
    <t xml:space="preserve">welding components weight from 5 kg to 1000 kg </t>
  </si>
  <si>
    <t>welding certification DIN EN ISO 3834-2</t>
  </si>
  <si>
    <t>750.000 Euro</t>
  </si>
  <si>
    <t>100 employees</t>
  </si>
  <si>
    <t>Germany, US</t>
  </si>
  <si>
    <t>DE, EN</t>
  </si>
  <si>
    <t>www.osborn.com</t>
  </si>
  <si>
    <t>Brushes, Polishing</t>
  </si>
  <si>
    <t>Yes</t>
  </si>
  <si>
    <t>No</t>
  </si>
  <si>
    <t>metal parts, stamping, drilling, steel, wire, welding, trade goods, filaments, aluminium</t>
  </si>
  <si>
    <t>none</t>
  </si>
  <si>
    <t>HQ Finland</t>
  </si>
  <si>
    <t>worldwide ~ 4000</t>
  </si>
  <si>
    <t>1,1 Mrd EUR</t>
  </si>
  <si>
    <t>https://www.outotec.com/company/about-outotec/our-business/</t>
  </si>
  <si>
    <t>metals and mining, industrial water treatment, alternative energy, and chemical industries</t>
  </si>
  <si>
    <t>castings forging, machined steel structure, welded subassembly groups</t>
  </si>
  <si>
    <t>Robel Bahnbaumaschinen GmbH</t>
  </si>
  <si>
    <t>DE / EN / HU</t>
  </si>
  <si>
    <t>www.robel.com</t>
  </si>
  <si>
    <t>Railway Track construction Solutions / Machines</t>
  </si>
  <si>
    <t>welding, milling, turning, aluminium casts, assembly, paintings, gears,batteries, motors</t>
  </si>
  <si>
    <t>yes, series up to 500 - 1000 pcs</t>
  </si>
  <si>
    <t>must have none, it would be great ISO9001, for welding would be great EN15085</t>
  </si>
  <si>
    <t>www.siemens.com</t>
  </si>
  <si>
    <t>Energy Mobility</t>
  </si>
  <si>
    <t>steel welded parts (frames, tanks) incl. painting</t>
  </si>
  <si>
    <t xml:space="preserve"> No</t>
  </si>
  <si>
    <t>No, see Metal working</t>
  </si>
  <si>
    <t>steel welded parts (frames, tanks) incl. Painting, 
Dimensions e. g. 3x3x1 meter</t>
  </si>
  <si>
    <t>around 400 - 1500 pcs p.a.</t>
  </si>
  <si>
    <t>EN15085 - CL1 / 2</t>
  </si>
  <si>
    <t>10 to 60 Mio. EUR</t>
  </si>
  <si>
    <t>Sikora AG</t>
  </si>
  <si>
    <t>www.sikora.net</t>
  </si>
  <si>
    <t>Measuring devices</t>
  </si>
  <si>
    <t>yes, special in welded parts and pressure vessels
Stainless steel forgings</t>
  </si>
  <si>
    <t>yes , special in preassembled cables</t>
  </si>
  <si>
    <t>welded parts, pressure vessels, preassembled cables, stainless steel forgings</t>
  </si>
  <si>
    <t>Germany, Italy</t>
  </si>
  <si>
    <t>SMS Group</t>
  </si>
  <si>
    <t>x</t>
  </si>
  <si>
    <t>https://www.sms-group.com/</t>
  </si>
  <si>
    <t>equipment for Metal Industry</t>
  </si>
  <si>
    <r>
      <t>yes /</t>
    </r>
    <r>
      <rPr>
        <i/>
        <strike/>
        <sz val="11"/>
        <rFont val="Calibri"/>
        <family val="2"/>
        <scheme val="minor"/>
      </rPr>
      <t xml:space="preserve"> no</t>
    </r>
  </si>
  <si>
    <r>
      <rPr>
        <i/>
        <strike/>
        <sz val="11"/>
        <rFont val="Calibri"/>
        <family val="2"/>
        <scheme val="minor"/>
      </rPr>
      <t xml:space="preserve">yes </t>
    </r>
    <r>
      <rPr>
        <i/>
        <sz val="11"/>
        <rFont val="Calibri"/>
        <family val="2"/>
        <scheme val="minor"/>
      </rPr>
      <t>/ no</t>
    </r>
  </si>
  <si>
    <t>steel construction incl. assembly/design,  milling+turning parts ( middle-high komplixity) quantity 1-5 pieces; Turning &gt;Ø800mm, Assembly units acc. our drawing weight between 1 till 15t with piping and wiring</t>
  </si>
  <si>
    <t>&gt;40%</t>
  </si>
  <si>
    <t>ISO 9001, ISO 14001, welding certificates</t>
  </si>
  <si>
    <t>10.000 - 200.000 (depending on part)</t>
  </si>
  <si>
    <t>SNR WÄLZLAGER GMBH</t>
  </si>
  <si>
    <t>WWW.NTN-SNR.COM</t>
  </si>
  <si>
    <t>turned and milled parts (maerial steel, aluminuim, CAST Iron); CAST Iron</t>
  </si>
  <si>
    <t>yes  but, small to medium quantity</t>
  </si>
  <si>
    <t>ISO 9001 is welcome</t>
  </si>
  <si>
    <t>100.000 - 250.000 €</t>
  </si>
  <si>
    <t>Machine Engineering, Gear boxes, Air compressors</t>
  </si>
  <si>
    <t>index table, cooling coil, casting, metal parts, metal parts (high precision), electronic cabinets</t>
  </si>
  <si>
    <t>n.a.</t>
  </si>
  <si>
    <t>worlwide company, headquarter in Germany Dortmund</t>
  </si>
  <si>
    <t>Wilo SE</t>
  </si>
  <si>
    <t>~ 7.500</t>
  </si>
  <si>
    <t>~ € 1,4 billons</t>
  </si>
  <si>
    <t>www.wilo.com</t>
  </si>
  <si>
    <t>Pumps for water transfer (trink, heating, sewage)</t>
  </si>
  <si>
    <t>yes-&gt; My main focu: plastic parts</t>
  </si>
  <si>
    <t>tool construction</t>
  </si>
  <si>
    <t>PE Foam (packaging material) as bolt protection for mixer inserts</t>
  </si>
  <si>
    <t>experience in export is always helpful, but not a "have to" point</t>
  </si>
  <si>
    <t>ISO9001 or a comparable system for quality assurence (QA)
liability insurance, Reach, Rohs, conflikt minerals confirmations</t>
  </si>
  <si>
    <t>It shoud be not a garage company, but we cooperated also with small companies ~ 10 employees, if the quality, the available capacity and the price ok</t>
  </si>
  <si>
    <t>Windmöller &amp; Hölscher KG</t>
  </si>
  <si>
    <t>www.wuh-group.com</t>
  </si>
  <si>
    <t>machine and plant construction for flexible packaging</t>
  </si>
  <si>
    <t>turning, milling and drilling
sheet metal parts
welding parts
stainless steel / mild steel</t>
  </si>
  <si>
    <t>nice to have, nothing special</t>
  </si>
  <si>
    <t>more than 200.000 €</t>
  </si>
  <si>
    <t>← If you would like us to forward and submit your below completed profile to the BME and the buyers, please ensure to tick the box to the left.</t>
  </si>
  <si>
    <t>OPTIMA materials management GmbH</t>
  </si>
  <si>
    <t>https://www.optima-packaging.com/de-de</t>
  </si>
  <si>
    <t>Technologies that Inspire: From Packaging Machines to Software Solutions</t>
  </si>
  <si>
    <t>turning, milling, frames, assembly for machines, production of drawing parts, containers, piping, welding</t>
  </si>
  <si>
    <t>DE/ EN</t>
  </si>
  <si>
    <t>yes / no</t>
  </si>
  <si>
    <t>Amazone</t>
  </si>
  <si>
    <t>AVL Emission Test Systems GmbH</t>
  </si>
  <si>
    <t>BBG Bodenbearbeitungsgeräte Leipzig GmbH &amp; Co. KG</t>
  </si>
  <si>
    <t>Bischof + Klein Holding SE &amp; Co. KG</t>
  </si>
  <si>
    <t>BPW Bergische Achsen Kommanditgesellschaft</t>
  </si>
  <si>
    <t xml:space="preserve">Diehl Controls Polska Sp. z o.o.                                         </t>
  </si>
  <si>
    <t>Gebr. Reinfurt GmbH &amp; Co. KG</t>
  </si>
  <si>
    <t>Grammer AG</t>
  </si>
  <si>
    <t>Hettich ČR k.s.  </t>
  </si>
  <si>
    <t>J.M. Voith SE &amp; Co. KG | VTA</t>
  </si>
  <si>
    <t xml:space="preserve">KIRCHHOFF Automotive Deutschland GmbH </t>
  </si>
  <si>
    <t>Lenze Operations GmbH</t>
  </si>
  <si>
    <t>LKE Gesellschaft für Logistik- und Kommunikationsequipment mbH</t>
  </si>
  <si>
    <t xml:space="preserve">Manz AG </t>
  </si>
  <si>
    <r>
      <t>MEMMINGER-IRO GmbH</t>
    </r>
    <r>
      <rPr>
        <sz val="12"/>
        <color theme="1"/>
        <rFont val="Times New Roman"/>
        <family val="1"/>
      </rPr>
      <t xml:space="preserve"> </t>
    </r>
  </si>
  <si>
    <t>Miele technika s.r.o.</t>
  </si>
  <si>
    <t>MIWE Michael Wenz GmbH</t>
  </si>
  <si>
    <t>MOSCA GmbH</t>
  </si>
  <si>
    <t>Nölle PROFI BRUSH</t>
  </si>
  <si>
    <t>Progress-Werk Oberkirch AG</t>
  </si>
  <si>
    <t xml:space="preserve">RIEGLER &amp; Co. KG </t>
  </si>
  <si>
    <t>SEW EURODRIVE GmbH &amp; Co KG</t>
  </si>
  <si>
    <t>SINGLE Holding GmbH</t>
  </si>
  <si>
    <t>Stabilus GmbH</t>
  </si>
  <si>
    <t>Tetra Pak Processing GmbH</t>
  </si>
  <si>
    <t>Wieland Electric GmbH</t>
  </si>
  <si>
    <t>6th CEE Procurement and Supply Forum | 22 October 2019 | Prague; Czech Republic</t>
  </si>
  <si>
    <t>Amazonen-Werke H.Dreyer Gmbh&amp;Co.KG</t>
  </si>
  <si>
    <t>460 Mio.</t>
  </si>
  <si>
    <t>www.amazone.de</t>
  </si>
  <si>
    <t>Agricultural Machinery</t>
  </si>
  <si>
    <t>Cable Harness, Hydraulic Cylinder</t>
  </si>
  <si>
    <t>ISO9001</t>
  </si>
  <si>
    <t>108 .000.000</t>
  </si>
  <si>
    <t>www.avl.com/ets</t>
  </si>
  <si>
    <t>machinery and plant engineering for emission testing equipment</t>
  </si>
  <si>
    <t>sheet metal parts incl. Welding, powder coated (housings, cabinets, simple sheet metal parts)
material: steel, stainless steel, aluminium
milling and drilling parts
material: steel, stainless steel</t>
  </si>
  <si>
    <t>no - we only have small and medium annual quantities</t>
  </si>
  <si>
    <t>450 Mio.</t>
  </si>
  <si>
    <t>agricultural mechanical engineering</t>
  </si>
  <si>
    <t xml:space="preserve">Forged parts
Cast parts
cable harness
Springs (Dia. Ø 10 - 30 mm)
Turning parts
welded parts
pumps
Hydraulic cylinders
Axles, half axles for </t>
  </si>
  <si>
    <t>ISO 9001 (not mandatory)</t>
  </si>
  <si>
    <t>BWG is looking for contract manufacturer who will produce (including machining, welding, painting and assembly) machines based on the provided drawings. BWG will engineer machinery, including development of drawings for production, and will supply the drawings to the contract manufacturer. 
The machinery is used in the production lines in the production of steel or aluminum lines. BWG supplies different machines, some need very heavy steel (like level flex, coil handling systems, side trimming equipment, etc.), others stainless still with very thin material for example for ovens.
BWG is interested in manufacturing agreement and subcontracting.</t>
  </si>
  <si>
    <t>Diehl Controls</t>
  </si>
  <si>
    <t>Emil Bąk, Patryk Fiłon, Olga Mazur</t>
  </si>
  <si>
    <t>400 Mio EUR</t>
  </si>
  <si>
    <t>English, Polish</t>
  </si>
  <si>
    <t>www.diehl.com</t>
  </si>
  <si>
    <t xml:space="preserve">Electronic </t>
  </si>
  <si>
    <t>Plastis Injection, metal stamping (heatsink production)</t>
  </si>
  <si>
    <t>www.grw.de</t>
  </si>
  <si>
    <t>High precision ball bearings</t>
  </si>
  <si>
    <t xml:space="preserve">yes / </t>
  </si>
  <si>
    <t>/ no</t>
  </si>
  <si>
    <t>yes /</t>
  </si>
  <si>
    <t xml:space="preserve">single-part production of tools high  precision - accuracy of **0,002µ- 0,0005µ -VERY IMPORTANT ** parts need to be hardened - </t>
  </si>
  <si>
    <t xml:space="preserve">Reach, RoHS and WEEE </t>
  </si>
  <si>
    <t>Germany, Serbia</t>
  </si>
  <si>
    <t>GRAMMER AG, Grammer d. o. o.</t>
  </si>
  <si>
    <t>&gt; 10000</t>
  </si>
  <si>
    <t>www.grammer.com</t>
  </si>
  <si>
    <t>Automotive, 1st Tier, 2nd Tier</t>
  </si>
  <si>
    <t xml:space="preserve">Yes   </t>
  </si>
  <si>
    <t xml:space="preserve">Yes    </t>
  </si>
  <si>
    <t>Painting, Chroming, Surface Treatm.</t>
  </si>
  <si>
    <t>Injection moulded parts, with/without surface, blow moulded parts a. s. o.</t>
  </si>
  <si>
    <t>&gt; 25%</t>
  </si>
  <si>
    <t>Miniumum DIN/ISO 9001
Optimum TS 16949</t>
  </si>
  <si>
    <t>&gt; 5 Mio EUR</t>
  </si>
  <si>
    <t>&gt; 50 employees</t>
  </si>
  <si>
    <t>Czech Republic</t>
  </si>
  <si>
    <t>Hettich CR k.s.</t>
  </si>
  <si>
    <t>&gt; 75 Mio. EUR</t>
  </si>
  <si>
    <t>DE or  EN</t>
  </si>
  <si>
    <t>www.hettich.cz</t>
  </si>
  <si>
    <t>production company of furniture fittings</t>
  </si>
  <si>
    <t xml:space="preserve">steel &amp; stamping parts, plastic injection parts, zinc die casting parts,aluminium profiles, powder coating, easy assembly and completion, easy packaging of products ( cooperation ),
toolshops ( die casting, plastic, steel ) </t>
  </si>
  <si>
    <t>ISO 9001, ideal IATF 16949</t>
  </si>
  <si>
    <t>&gt; 5 Mio. EUR</t>
  </si>
  <si>
    <t>Austria</t>
  </si>
  <si>
    <t>J.M. Voith SE &amp; Co. KG</t>
  </si>
  <si>
    <t>€4.300.000.000.-</t>
  </si>
  <si>
    <t>www.voith.com</t>
  </si>
  <si>
    <t>Drive Components, Paper Machines</t>
  </si>
  <si>
    <t xml:space="preserve">welded --&gt;                                                             gearboxes, baseframes, spareparts containers, supportframes, Oiltanks, Pulleys, </t>
  </si>
  <si>
    <t>3834-2, 1090-2, (15085 CL1)</t>
  </si>
  <si>
    <t>KIRCHHOFF Automotive Deutschland GmbH</t>
  </si>
  <si>
    <t>total group: ~ 9.000</t>
  </si>
  <si>
    <t xml:space="preserve">~ 1.600 Mio p. a. </t>
  </si>
  <si>
    <t>www.kirchhoff-automotive.com</t>
  </si>
  <si>
    <t>Automotive Metal Components</t>
  </si>
  <si>
    <t>plastics: yes (moulded parts) / electronics: no</t>
  </si>
  <si>
    <t>yes: fasteners (e. g. nuts, bushings, screws, rivets etc.), metal wire parts</t>
  </si>
  <si>
    <t xml:space="preserve">additionally: aluminum sections/profiles,
metal stamping dies (manual, progressive and transfer dies), investment goods: welding and automation lines for automotive metal assemblies </t>
  </si>
  <si>
    <t>&gt;= 50 %</t>
  </si>
  <si>
    <t>ISO 9001, IATF 16949, ISO 14001</t>
  </si>
  <si>
    <t xml:space="preserve">&gt;= EUR 10 Mio p. a. </t>
  </si>
  <si>
    <t>&gt;=  50 employees</t>
  </si>
  <si>
    <t>Leifheit</t>
  </si>
  <si>
    <t>e.g. DE / EN DE</t>
  </si>
  <si>
    <t>Textile ,  molding injection, machinery</t>
  </si>
  <si>
    <t>textile ,tube(steel, aluminum)</t>
  </si>
  <si>
    <t xml:space="preserve">no necessary </t>
  </si>
  <si>
    <t>it does not matter</t>
  </si>
  <si>
    <t>&gt; 3.500</t>
  </si>
  <si>
    <t>2,7 m €</t>
  </si>
  <si>
    <t>www.lenze.com</t>
  </si>
  <si>
    <t>cast iron, cast aluminium, toothed steel parts, shafts, plastic parts, lamination packs -all of them tool related, no standard</t>
  </si>
  <si>
    <t xml:space="preserve">ISO9001 </t>
  </si>
  <si>
    <t>drive solutions, complete automation systems</t>
  </si>
  <si>
    <t>LKE Group</t>
  </si>
  <si>
    <t>50 M€</t>
  </si>
  <si>
    <t>www.lke-group.com</t>
  </si>
  <si>
    <t>transportation trolleys for postal services, industrie, automotive, aviation, laundry</t>
  </si>
  <si>
    <t>yes,welded steel frames, bended parts, punched steel sheets, grids, laser parts</t>
  </si>
  <si>
    <t>yes, PP bottom plates and accessories</t>
  </si>
  <si>
    <t>wooden accesories for speicial trolley, lamintaed wood, MDF</t>
  </si>
  <si>
    <t>yes, hot dip galvanization and electroplating w/o chrome 6</t>
  </si>
  <si>
    <t xml:space="preserve">hot dip galvanized steel frames, electroplated grid frames for trolleys, alumimium pallets, steel spare parts, plastic bottom (PP, 10-15 kg per piece), smaller PP parts, punched pre-galvanized steel sheets </t>
  </si>
  <si>
    <t>Slovakia</t>
  </si>
  <si>
    <t>Manz s.r.o.</t>
  </si>
  <si>
    <t>55,8 Mio. / 2018</t>
  </si>
  <si>
    <t>www.manz.com</t>
  </si>
  <si>
    <t>development, construction, prototyping, assembly, commissioning, instalation and servicing of production lines</t>
  </si>
  <si>
    <t>sheet metal parts(coated, stainless steel, aluminium) welded frames/bases</t>
  </si>
  <si>
    <t>not necessary</t>
  </si>
  <si>
    <t>depending of products</t>
  </si>
  <si>
    <t>Maschinenfabrik Bernard Krone GmbH@Co.KG</t>
  </si>
  <si>
    <t>40 Mio€</t>
  </si>
  <si>
    <t>Knitting Industry</t>
  </si>
  <si>
    <t>Turning and Milling part, Metal working parts</t>
  </si>
  <si>
    <t>DIN ISO 9001/2015</t>
  </si>
  <si>
    <t>2,5 Mio - 8 Mio€</t>
  </si>
  <si>
    <t xml:space="preserve">Deutschland </t>
  </si>
  <si>
    <t>Miele &amp; Cie. KG</t>
  </si>
  <si>
    <t>20.000</t>
  </si>
  <si>
    <t xml:space="preserve">3,93 Billion EUR </t>
  </si>
  <si>
    <t>www.miele.com</t>
  </si>
  <si>
    <t xml:space="preserve">Household appliances </t>
  </si>
  <si>
    <t>Metal parts, plastic parts, pipes, switches, polyurethane foam, cable harnesses, bitumen ma, motors, elastomers, glas, filter, insulation mats</t>
  </si>
  <si>
    <t>112 Mio.</t>
  </si>
  <si>
    <t>bakery ovens</t>
  </si>
  <si>
    <t>yes, bending, welding, lasercutting, punching, assembly</t>
  </si>
  <si>
    <t>Assembly groups (thin sheet) cutting, welding, bending;  i.a.stainless steel, Switch panels, switch boards;</t>
  </si>
  <si>
    <t>lot sizes between 10-4000 pcs./year</t>
  </si>
  <si>
    <t>9001:2015</t>
  </si>
  <si>
    <t>10 Mio.</t>
  </si>
  <si>
    <t>www.miwe.com</t>
  </si>
  <si>
    <t>Mosca GmbH</t>
  </si>
  <si>
    <t>approx. 550 (Germany) / 900 (worldwide)</t>
  </si>
  <si>
    <t>approx. 150 Mio. €  (Group sales revenue)</t>
  </si>
  <si>
    <t>www.mosca.com</t>
  </si>
  <si>
    <t>Strapping machines/ Strap for machines</t>
  </si>
  <si>
    <t>yes, especially in Control cabinets (without wiring)</t>
  </si>
  <si>
    <t>all kind of metal working parts acc. drawings, casting parts, sheet metal processing, mechanical assembly groups</t>
  </si>
  <si>
    <t>ISO 9001:2008</t>
  </si>
  <si>
    <t>no rules</t>
  </si>
  <si>
    <t xml:space="preserve">&gt; 20 </t>
  </si>
  <si>
    <t xml:space="preserve">Nölle Profi Brush e.K. </t>
  </si>
  <si>
    <t xml:space="preserve">Not Specified </t>
  </si>
  <si>
    <t>www.noelle-profi-brush.de</t>
  </si>
  <si>
    <t xml:space="preserve">please, list here all products you are currently looking for Beech wood for Brushes </t>
  </si>
  <si>
    <t xml:space="preserve">FSC </t>
  </si>
  <si>
    <t xml:space="preserve">2 Million Euro </t>
  </si>
  <si>
    <t>Germany
Also plants in Czech Republic, China, Mexico, Canada</t>
  </si>
  <si>
    <t>Progress Werk Oberkirch AG</t>
  </si>
  <si>
    <t>480 Mio EUR</t>
  </si>
  <si>
    <t>DE / EN / ES (partly)</t>
  </si>
  <si>
    <t>https://www.progress-werk.de/de/</t>
  </si>
  <si>
    <t>Stamping and assembly of steel/aluminum parts for Automotive Industry</t>
  </si>
  <si>
    <t>Yes.</t>
  </si>
  <si>
    <t>Not too much, only small Purchasing volume</t>
  </si>
  <si>
    <t>Yes, spare parts for tools/machines</t>
  </si>
  <si>
    <t xml:space="preserve">Profiles out of aluminum (production, cutting, value added like turning, stamping)
Tubes out of steel (cutting to length, also bending, stamping) --&gt; Tube production and value in one hand is favorit
Stamping suppliers for small volumes
turning parts e.g. screws out of steel or aluminum
cold formed parts out of steel
coating companies for galvanizing, e-coating
Gauges for new projects
Stamping tools for presses
spare parts for tool shop (turned etc.) or machines
</t>
  </si>
  <si>
    <t>Experience with German customers would be preferred</t>
  </si>
  <si>
    <t>ISO 9001, preferred IATF 16949
Automotive experience!</t>
  </si>
  <si>
    <t>Depending on project</t>
  </si>
  <si>
    <t>50 employees</t>
  </si>
  <si>
    <t>43 Mio.</t>
  </si>
  <si>
    <t>https://www.riegler.de/</t>
  </si>
  <si>
    <t>Compressed air und pneumatics (except gerenation of compressed air)</t>
  </si>
  <si>
    <t>- FRL units (Air filter, air regulator, air lubricator)
- Pressure gauges
- Ball valves, valves
- Pneumatic actuator, control valves
- Couplings (hose couplings)
- Push-in fittings, turning parts, silencers / muffler, hose &amp; pipe connectors)
- Hoses (straight hoses PA, PU, PE), spiral hoses, industry hoses, blow gun, pipe system</t>
  </si>
  <si>
    <t>from 2.500.000 €</t>
  </si>
  <si>
    <t>SEW-Eurodrive</t>
  </si>
  <si>
    <t>3 billion Euro</t>
  </si>
  <si>
    <t>www.sew-eurodrive.de</t>
  </si>
  <si>
    <t>industrial drive technology / industrial gear units</t>
  </si>
  <si>
    <t>welded parts including machining (like gear housings) / iron casting parts preferred from Belarus / welding parts preferred from Belarus</t>
  </si>
  <si>
    <t>EN 1090 for welding parts / ISO 9001</t>
  </si>
  <si>
    <t>up to 3million Euro</t>
  </si>
  <si>
    <t>Single Temperiertechnik GmbH</t>
  </si>
  <si>
    <t>36 Mio</t>
  </si>
  <si>
    <t>www.single-temp.de</t>
  </si>
  <si>
    <t>Temperature Control Systems</t>
  </si>
  <si>
    <t>Housings, Pumps, O-Rings, Vessel, Pipe, Fittings, Kabel, Valve, Heat Exchangers</t>
  </si>
  <si>
    <t xml:space="preserve">Stabilus GmbH </t>
  </si>
  <si>
    <t>990Mio€</t>
  </si>
  <si>
    <t>www.stabilus.com</t>
  </si>
  <si>
    <t xml:space="preserve">Automotive </t>
  </si>
  <si>
    <t xml:space="preserve">NPM: special machine builders, cabinet builders, Siemens SPS Programming, Industry dealers like "Lingemann &amp; Kistenpfennig" , carbide metal tool manufacturers
Direct: injection moulded parts 1K+2K, grommets, plastic tubes
</t>
  </si>
  <si>
    <t>ISO9001, additions TS16949</t>
  </si>
  <si>
    <t xml:space="preserve">
http://www.steinertglobal.com/grp/en/steinert-group/
</t>
  </si>
  <si>
    <t>separation technologies for processing of secondary- and primary valuable materials.</t>
  </si>
  <si>
    <t xml:space="preserve">Characteristic of our demand :                 • Light steel-construction                            • Most of the items are relatively small,
Maximum dimensions about 6.000 x 3.000 x 1.000 mm                                             • No or less machining operations               • Surface specification generally is sandblasted and primed,
exceptionally hot dip galvanized or finish painted
</t>
  </si>
  <si>
    <t>DIN ISO 9001; Welding certificates</t>
  </si>
  <si>
    <t>3.000.000 € to 5.000.000 €</t>
  </si>
  <si>
    <t>Steinert GMBH (1)</t>
  </si>
  <si>
    <t>STEINERT GmbH (1)</t>
  </si>
  <si>
    <t>STEINERT GmbH (2)</t>
  </si>
  <si>
    <t>characteristic of our demand :                 machining parts                                                                                mainly Turning parts according drawing including milling operations                                                                                                                 
• maximum diameter about   600 mm                                                                                                                                                                                                                                                                                                                                                                                                                                                                                                                          • maximum lenght about 2200 mm
the capability to manufacture parts in the complete range of the above stated 
dimensions is a absoluteley precondition</t>
  </si>
  <si>
    <t>2.000.000 € to 5.000.000 €</t>
  </si>
  <si>
    <t>Steinert GMBH (2)</t>
  </si>
  <si>
    <t>Tetra Pak CEE / Project Management Sites in Hamburg/Germany, Warsaw/Poland, Bucarest/Romania</t>
  </si>
  <si>
    <t>EN</t>
  </si>
  <si>
    <t>http://www.tetrapak.com/processing</t>
  </si>
  <si>
    <t>Food Industry</t>
  </si>
  <si>
    <t>Mechanical and Electrical Installation of Food Machinery/Plant solutions and Stainless Steel machines, tanks and equipment, platforms for Food Industry</t>
  </si>
  <si>
    <t>DIN EN ISP 9606-1 / DIN EN ISO 3834-2 / EN 1090</t>
  </si>
  <si>
    <t>40 Mio. €</t>
  </si>
  <si>
    <t>www.wieland-electric.com</t>
  </si>
  <si>
    <t>electrical connectivity</t>
  </si>
  <si>
    <t>aluminium die casting parts; punching bending parts of copper alloys; turned brass parts</t>
  </si>
  <si>
    <t>yes and no</t>
  </si>
  <si>
    <t>30 - 40 %</t>
  </si>
  <si>
    <t>&gt; 50TEUR</t>
  </si>
  <si>
    <t>undefined</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</si>
</sst>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sz val="11"/>
      <name val="Calibri"/>
      <family val="2"/>
      <scheme val="minor"/>
    </font>
    <font>
      <u/>
      <sz val="11"/>
      <color theme="10"/>
      <name val="Calibri"/>
      <family val="2"/>
    </font>
    <font>
      <sz val="9"/>
      <color theme="1"/>
      <name val="Calibri"/>
      <family val="2"/>
      <scheme val="minor"/>
    </font>
    <font>
      <i/>
      <sz val="11"/>
      <name val="Calibri"/>
      <family val="2"/>
      <scheme val="minor"/>
    </font>
    <font>
      <sz val="10"/>
      <color theme="1"/>
      <name val="Calibri"/>
      <family val="2"/>
      <scheme val="minor"/>
    </font>
    <font>
      <sz val="10"/>
      <color rgb="FFFF0000"/>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4"/>
      <color theme="1"/>
      <name val="Calibri"/>
      <family val="2"/>
      <charset val="238"/>
      <scheme val="minor"/>
    </font>
    <font>
      <b/>
      <sz val="14"/>
      <color rgb="FFFF0000"/>
      <name val="Calibri"/>
      <family val="2"/>
      <charset val="238"/>
      <scheme val="minor"/>
    </font>
    <font>
      <b/>
      <sz val="11"/>
      <color rgb="FFFF0000"/>
      <name val="Calibri"/>
      <family val="2"/>
      <scheme val="minor"/>
    </font>
    <font>
      <sz val="11"/>
      <color rgb="FF000000"/>
      <name val="Calibri"/>
      <family val="2"/>
      <scheme val="minor"/>
    </font>
    <font>
      <i/>
      <strike/>
      <sz val="11"/>
      <name val="Calibri"/>
      <family val="2"/>
      <scheme val="minor"/>
    </font>
    <font>
      <sz val="11"/>
      <color theme="0"/>
      <name val="Calibri"/>
      <family val="2"/>
      <scheme val="minor"/>
    </font>
    <font>
      <sz val="8"/>
      <color rgb="FF000000"/>
      <name val="Tahoma"/>
      <family val="2"/>
    </font>
    <font>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4" tint="0.59999389629810485"/>
        <bgColor theme="4" tint="0.79998168889431442"/>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style="medium">
        <color theme="3"/>
      </top>
      <bottom/>
      <diagonal/>
    </border>
    <border>
      <left/>
      <right style="medium">
        <color theme="3"/>
      </right>
      <top/>
      <bottom/>
      <diagonal/>
    </border>
    <border>
      <left style="medium">
        <color theme="3"/>
      </left>
      <right/>
      <top style="medium">
        <color theme="3"/>
      </top>
      <bottom/>
      <diagonal/>
    </border>
    <border>
      <left/>
      <right style="thin">
        <color theme="4" tint="0.39997558519241921"/>
      </right>
      <top style="thin">
        <color theme="4" tint="0.39997558519241921"/>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72">
    <xf numFmtId="0" fontId="0" fillId="0" borderId="0" xfId="0"/>
    <xf numFmtId="0" fontId="0" fillId="0" borderId="0" xfId="0" applyBorder="1" applyAlignment="1" applyProtection="1">
      <alignment wrapText="1"/>
    </xf>
    <xf numFmtId="0" fontId="0" fillId="2" borderId="0" xfId="0" applyFill="1" applyBorder="1" applyAlignment="1" applyProtection="1">
      <alignment wrapText="1"/>
    </xf>
    <xf numFmtId="0" fontId="0" fillId="2" borderId="0" xfId="0" applyFill="1" applyAlignment="1" applyProtection="1">
      <alignment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5" fillId="4" borderId="1" xfId="0" applyFont="1" applyFill="1" applyBorder="1" applyAlignment="1">
      <alignment vertical="center" wrapText="1"/>
    </xf>
    <xf numFmtId="0" fontId="6" fillId="0" borderId="1" xfId="1" applyFont="1" applyBorder="1" applyAlignment="1" applyProtection="1">
      <alignment vertical="center" wrapText="1"/>
    </xf>
    <xf numFmtId="0" fontId="0" fillId="0" borderId="0" xfId="0" applyAlignment="1" applyProtection="1">
      <alignment wrapText="1"/>
    </xf>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9" fillId="0" borderId="0" xfId="0" applyFont="1" applyAlignment="1" applyProtection="1">
      <alignment horizontal="left" vertical="center"/>
    </xf>
    <xf numFmtId="0" fontId="0" fillId="0" borderId="0" xfId="0" applyAlignment="1" applyProtection="1">
      <alignment horizontal="left" wrapText="1"/>
    </xf>
    <xf numFmtId="0" fontId="3" fillId="0" borderId="4" xfId="0" applyNumberFormat="1" applyFont="1" applyBorder="1" applyAlignment="1">
      <alignment wrapText="1"/>
    </xf>
    <xf numFmtId="0" fontId="0" fillId="0" borderId="5" xfId="0" applyNumberFormat="1" applyBorder="1" applyAlignment="1" applyProtection="1">
      <alignment horizontal="left" vertical="center"/>
    </xf>
    <xf numFmtId="0" fontId="0" fillId="0" borderId="6" xfId="0" applyNumberFormat="1" applyBorder="1" applyAlignment="1" applyProtection="1">
      <alignment horizontal="left" vertical="center"/>
    </xf>
    <xf numFmtId="0" fontId="3" fillId="0" borderId="6" xfId="0" applyNumberFormat="1" applyFont="1" applyBorder="1" applyAlignment="1" applyProtection="1">
      <alignment horizontal="left" vertical="center"/>
    </xf>
    <xf numFmtId="0" fontId="0" fillId="0" borderId="6" xfId="0" applyBorder="1"/>
    <xf numFmtId="0" fontId="0" fillId="0" borderId="7"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3" fillId="0" borderId="6" xfId="0" applyFont="1" applyBorder="1" applyAlignment="1" applyProtection="1">
      <alignment vertical="center"/>
    </xf>
    <xf numFmtId="0" fontId="3" fillId="0" borderId="3" xfId="0" applyFont="1" applyBorder="1" applyAlignment="1" applyProtection="1">
      <alignment vertical="center" wrapText="1"/>
    </xf>
    <xf numFmtId="0" fontId="0" fillId="0" borderId="0" xfId="0"/>
    <xf numFmtId="0" fontId="0" fillId="0" borderId="0" xfId="0"/>
    <xf numFmtId="0" fontId="3" fillId="0" borderId="2" xfId="0" applyNumberFormat="1" applyFont="1" applyBorder="1" applyAlignment="1">
      <alignment vertical="center" wrapText="1"/>
    </xf>
    <xf numFmtId="0" fontId="0" fillId="2" borderId="0" xfId="0" applyFill="1" applyBorder="1" applyAlignment="1" applyProtection="1">
      <alignment wrapText="1"/>
    </xf>
    <xf numFmtId="0" fontId="3" fillId="6" borderId="1" xfId="0" applyFont="1" applyFill="1" applyBorder="1" applyAlignment="1">
      <alignment vertical="center" wrapText="1"/>
    </xf>
    <xf numFmtId="0" fontId="3" fillId="7" borderId="1" xfId="0" applyFont="1" applyFill="1" applyBorder="1" applyAlignment="1">
      <alignment vertical="center"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pplyProtection="1">
      <alignment horizontal="center" vertical="center" wrapText="1"/>
    </xf>
    <xf numFmtId="0" fontId="3" fillId="0" borderId="0" xfId="0" applyFont="1"/>
    <xf numFmtId="0" fontId="0" fillId="0" borderId="0" xfId="0"/>
    <xf numFmtId="0" fontId="3" fillId="4" borderId="1" xfId="0" applyFont="1" applyFill="1" applyBorder="1" applyAlignment="1">
      <alignment vertical="center" wrapText="1"/>
    </xf>
    <xf numFmtId="0" fontId="5" fillId="4" borderId="1" xfId="0" applyFont="1" applyFill="1" applyBorder="1" applyAlignment="1">
      <alignment horizontal="right" vertical="center" wrapText="1"/>
    </xf>
    <xf numFmtId="0" fontId="0" fillId="0" borderId="1" xfId="0" applyFont="1" applyBorder="1" applyAlignment="1">
      <alignment horizontal="right" vertical="center" wrapText="1"/>
    </xf>
    <xf numFmtId="9" fontId="0" fillId="0" borderId="1" xfId="0" applyNumberFormat="1" applyFont="1" applyBorder="1" applyAlignment="1">
      <alignment vertical="center" wrapText="1"/>
    </xf>
    <xf numFmtId="0" fontId="0" fillId="4" borderId="1" xfId="0" applyFont="1" applyFill="1" applyBorder="1" applyAlignment="1">
      <alignment vertical="center" wrapText="1"/>
    </xf>
    <xf numFmtId="0" fontId="0" fillId="0" borderId="1" xfId="0" applyFont="1" applyBorder="1" applyAlignment="1">
      <alignment vertical="center" wrapText="1"/>
    </xf>
    <xf numFmtId="0" fontId="0" fillId="0" borderId="0" xfId="0" applyBorder="1"/>
    <xf numFmtId="0" fontId="0" fillId="0" borderId="0" xfId="0" applyNumberFormat="1" applyBorder="1" applyAlignment="1" applyProtection="1">
      <alignment horizontal="center" vertical="center" wrapText="1"/>
      <protection locked="0"/>
    </xf>
    <xf numFmtId="0" fontId="0" fillId="0" borderId="2" xfId="0" applyNumberFormat="1" applyFill="1" applyBorder="1" applyAlignment="1" applyProtection="1">
      <alignment horizontal="left" vertical="center" wrapText="1"/>
    </xf>
    <xf numFmtId="0" fontId="0" fillId="0" borderId="2" xfId="0" applyNumberFormat="1" applyFill="1" applyBorder="1" applyAlignment="1" applyProtection="1">
      <alignment horizontal="left" vertical="center"/>
    </xf>
    <xf numFmtId="0" fontId="12" fillId="0" borderId="6" xfId="0" applyNumberFormat="1" applyFont="1" applyBorder="1" applyAlignment="1" applyProtection="1">
      <alignment horizontal="left" vertical="center"/>
    </xf>
    <xf numFmtId="0" fontId="13" fillId="0" borderId="6" xfId="0" applyFont="1" applyBorder="1"/>
    <xf numFmtId="0" fontId="15" fillId="0" borderId="6" xfId="0" applyFont="1" applyBorder="1" applyAlignment="1">
      <alignment vertical="center"/>
    </xf>
    <xf numFmtId="0" fontId="0" fillId="2" borderId="0" xfId="0" applyFill="1" applyBorder="1" applyAlignment="1" applyProtection="1">
      <alignment wrapText="1"/>
    </xf>
    <xf numFmtId="0" fontId="0" fillId="0" borderId="0" xfId="0"/>
    <xf numFmtId="0" fontId="0" fillId="2" borderId="0" xfId="0" applyFill="1" applyBorder="1" applyAlignment="1" applyProtection="1">
      <alignment wrapText="1"/>
    </xf>
    <xf numFmtId="0" fontId="0" fillId="0" borderId="0" xfId="0"/>
    <xf numFmtId="0" fontId="0" fillId="2" borderId="0" xfId="0" applyFill="1" applyBorder="1" applyAlignment="1" applyProtection="1">
      <alignment wrapText="1"/>
    </xf>
    <xf numFmtId="0" fontId="0" fillId="2" borderId="0" xfId="0" applyFill="1" applyBorder="1" applyAlignment="1" applyProtection="1">
      <alignment wrapText="1"/>
    </xf>
    <xf numFmtId="0" fontId="0" fillId="0" borderId="0" xfId="0"/>
    <xf numFmtId="0" fontId="0" fillId="2" borderId="0" xfId="0" applyFill="1" applyBorder="1" applyAlignment="1" applyProtection="1">
      <alignment wrapText="1"/>
    </xf>
    <xf numFmtId="0" fontId="4" fillId="0" borderId="1" xfId="0" applyFont="1" applyBorder="1" applyAlignment="1">
      <alignment horizontal="center" vertical="center" wrapText="1"/>
    </xf>
    <xf numFmtId="0" fontId="20" fillId="5" borderId="2" xfId="0" applyNumberFormat="1" applyFont="1" applyFill="1" applyBorder="1"/>
    <xf numFmtId="0" fontId="0" fillId="0" borderId="0" xfId="0"/>
    <xf numFmtId="0" fontId="0" fillId="0" borderId="0" xfId="0"/>
    <xf numFmtId="0" fontId="17" fillId="0" borderId="0" xfId="0" applyFont="1" applyAlignment="1" applyProtection="1">
      <alignment vertical="center" wrapText="1"/>
    </xf>
    <xf numFmtId="0" fontId="5" fillId="0" borderId="0" xfId="0" applyFont="1" applyFill="1"/>
    <xf numFmtId="0" fontId="18" fillId="0" borderId="0" xfId="0" applyFont="1" applyAlignment="1">
      <alignment vertical="center"/>
    </xf>
    <xf numFmtId="0" fontId="5" fillId="0" borderId="8" xfId="0" applyFont="1" applyFill="1" applyBorder="1"/>
    <xf numFmtId="0" fontId="5" fillId="0" borderId="0" xfId="0" applyFont="1" applyFill="1" applyBorder="1"/>
    <xf numFmtId="0" fontId="0" fillId="0" borderId="0" xfId="0" applyFont="1" applyFill="1" applyBorder="1" applyAlignment="1">
      <alignment horizontal="left" vertical="center"/>
    </xf>
    <xf numFmtId="0" fontId="5" fillId="0" borderId="1" xfId="0" applyFont="1" applyBorder="1" applyAlignment="1">
      <alignment vertical="center" wrapText="1"/>
    </xf>
    <xf numFmtId="0" fontId="0" fillId="0" borderId="0" xfId="0"/>
    <xf numFmtId="0" fontId="0" fillId="0" borderId="0" xfId="0"/>
    <xf numFmtId="0" fontId="5" fillId="0" borderId="1" xfId="0" applyFont="1" applyBorder="1" applyAlignment="1">
      <alignment vertical="top" wrapText="1"/>
    </xf>
    <xf numFmtId="0" fontId="4" fillId="2" borderId="0" xfId="0" applyFont="1" applyFill="1" applyBorder="1" applyAlignment="1" applyProtection="1">
      <alignment horizontal="left" vertical="center" wrapText="1"/>
    </xf>
  </cellXfs>
  <cellStyles count="2">
    <cellStyle name="Hyperlink" xfId="1" builtinId="8"/>
    <cellStyle name="Standard" xfId="0" builtinId="0"/>
  </cellStyles>
  <dxfs count="13">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
      <numFmt numFmtId="0" formatCode="General"/>
      <alignment horizontal="center" vertical="center" textRotation="0" wrapText="1" indent="0" justifyLastLine="0" shrinkToFit="0" readingOrder="0"/>
      <border diagonalUp="0" diagonalDown="0">
        <left style="medium">
          <color theme="3"/>
        </left>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0</xdr:row>
          <xdr:rowOff>22860</xdr:rowOff>
        </xdr:from>
        <xdr:to>
          <xdr:col>0</xdr:col>
          <xdr:colOff>4229100</xdr:colOff>
          <xdr:row>0</xdr:row>
          <xdr:rowOff>609600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I herewith give permission, that the information that I have completed below, may be forwarded to third parties, which in this case are the BME (The Assocciation of Supply Chain Management, Procurement and Logistics) and interested buyers.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913128</xdr:colOff>
      <xdr:row>0</xdr:row>
      <xdr:rowOff>29188</xdr:rowOff>
    </xdr:from>
    <xdr:to>
      <xdr:col>6</xdr:col>
      <xdr:colOff>914815</xdr:colOff>
      <xdr:row>4</xdr:row>
      <xdr:rowOff>152452</xdr:rowOff>
    </xdr:to>
    <xdr:pic>
      <xdr:nvPicPr>
        <xdr:cNvPr id="30" name="Grafik 29" descr="BME_Verband_CMYK.jpg"/>
        <xdr:cNvPicPr/>
      </xdr:nvPicPr>
      <xdr:blipFill>
        <a:blip xmlns:r="http://schemas.openxmlformats.org/officeDocument/2006/relationships" r:embed="rId1" cstate="print"/>
        <a:stretch>
          <a:fillRect/>
        </a:stretch>
      </xdr:blipFill>
      <xdr:spPr>
        <a:xfrm>
          <a:off x="16175988" y="29188"/>
          <a:ext cx="5933" cy="877644"/>
        </a:xfrm>
        <a:prstGeom prst="rect">
          <a:avLst/>
        </a:prstGeom>
      </xdr:spPr>
    </xdr:pic>
    <xdr:clientData/>
  </xdr:twoCellAnchor>
  <xdr:oneCellAnchor>
    <xdr:from>
      <xdr:col>0</xdr:col>
      <xdr:colOff>0</xdr:colOff>
      <xdr:row>46</xdr:row>
      <xdr:rowOff>0</xdr:rowOff>
    </xdr:from>
    <xdr:ext cx="5933" cy="885264"/>
    <xdr:pic>
      <xdr:nvPicPr>
        <xdr:cNvPr id="35" name="Grafik 34" descr="BME_Verband_CMYK.jpg"/>
        <xdr:cNvPicPr/>
      </xdr:nvPicPr>
      <xdr:blipFill>
        <a:blip xmlns:r="http://schemas.openxmlformats.org/officeDocument/2006/relationships" r:embed="rId1" cstate="print"/>
        <a:stretch>
          <a:fillRect/>
        </a:stretch>
      </xdr:blipFill>
      <xdr:spPr>
        <a:xfrm>
          <a:off x="0" y="30913048"/>
          <a:ext cx="5933" cy="885264"/>
        </a:xfrm>
        <a:prstGeom prst="rect">
          <a:avLst/>
        </a:prstGeom>
      </xdr:spPr>
    </xdr:pic>
    <xdr:clientData/>
  </xdr:oneCellAnchor>
  <xdr:oneCellAnchor>
    <xdr:from>
      <xdr:col>0</xdr:col>
      <xdr:colOff>0</xdr:colOff>
      <xdr:row>46</xdr:row>
      <xdr:rowOff>0</xdr:rowOff>
    </xdr:from>
    <xdr:ext cx="5933" cy="885264"/>
    <xdr:pic>
      <xdr:nvPicPr>
        <xdr:cNvPr id="36" name="Grafik 35" descr="BME_Verband_CMYK.jpg"/>
        <xdr:cNvPicPr/>
      </xdr:nvPicPr>
      <xdr:blipFill>
        <a:blip xmlns:r="http://schemas.openxmlformats.org/officeDocument/2006/relationships" r:embed="rId1" cstate="print"/>
        <a:stretch>
          <a:fillRect/>
        </a:stretch>
      </xdr:blipFill>
      <xdr:spPr>
        <a:xfrm>
          <a:off x="0" y="30913048"/>
          <a:ext cx="5933" cy="885264"/>
        </a:xfrm>
        <a:prstGeom prst="rect">
          <a:avLst/>
        </a:prstGeom>
      </xdr:spPr>
    </xdr:pic>
    <xdr:clientData/>
  </xdr:oneCellAnchor>
  <xdr:oneCellAnchor>
    <xdr:from>
      <xdr:col>0</xdr:col>
      <xdr:colOff>0</xdr:colOff>
      <xdr:row>46</xdr:row>
      <xdr:rowOff>0</xdr:rowOff>
    </xdr:from>
    <xdr:ext cx="5933" cy="885264"/>
    <xdr:pic>
      <xdr:nvPicPr>
        <xdr:cNvPr id="37" name="Grafik 36" descr="BME_Verband_CMYK.jpg"/>
        <xdr:cNvPicPr/>
      </xdr:nvPicPr>
      <xdr:blipFill>
        <a:blip xmlns:r="http://schemas.openxmlformats.org/officeDocument/2006/relationships" r:embed="rId1" cstate="print"/>
        <a:stretch>
          <a:fillRect/>
        </a:stretch>
      </xdr:blipFill>
      <xdr:spPr>
        <a:xfrm>
          <a:off x="0" y="31066740"/>
          <a:ext cx="5933" cy="885264"/>
        </a:xfrm>
        <a:prstGeom prst="rect">
          <a:avLst/>
        </a:prstGeom>
      </xdr:spPr>
    </xdr:pic>
    <xdr:clientData/>
  </xdr:oneCellAnchor>
  <xdr:oneCellAnchor>
    <xdr:from>
      <xdr:col>0</xdr:col>
      <xdr:colOff>0</xdr:colOff>
      <xdr:row>46</xdr:row>
      <xdr:rowOff>0</xdr:rowOff>
    </xdr:from>
    <xdr:ext cx="5933" cy="885264"/>
    <xdr:pic>
      <xdr:nvPicPr>
        <xdr:cNvPr id="38" name="Grafik 37" descr="BME_Verband_CMYK.jpg"/>
        <xdr:cNvPicPr/>
      </xdr:nvPicPr>
      <xdr:blipFill>
        <a:blip xmlns:r="http://schemas.openxmlformats.org/officeDocument/2006/relationships" r:embed="rId1" cstate="print"/>
        <a:stretch>
          <a:fillRect/>
        </a:stretch>
      </xdr:blipFill>
      <xdr:spPr>
        <a:xfrm>
          <a:off x="0" y="31066740"/>
          <a:ext cx="5933" cy="885264"/>
        </a:xfrm>
        <a:prstGeom prst="rect">
          <a:avLst/>
        </a:prstGeom>
      </xdr:spPr>
    </xdr:pic>
    <xdr:clientData/>
  </xdr:oneCellAnchor>
  <xdr:oneCellAnchor>
    <xdr:from>
      <xdr:col>0</xdr:col>
      <xdr:colOff>0</xdr:colOff>
      <xdr:row>46</xdr:row>
      <xdr:rowOff>0</xdr:rowOff>
    </xdr:from>
    <xdr:ext cx="5933" cy="885264"/>
    <xdr:pic>
      <xdr:nvPicPr>
        <xdr:cNvPr id="39" name="Grafik 38" descr="BME_Verband_CMYK.jpg"/>
        <xdr:cNvPicPr/>
      </xdr:nvPicPr>
      <xdr:blipFill>
        <a:blip xmlns:r="http://schemas.openxmlformats.org/officeDocument/2006/relationships" r:embed="rId1" cstate="print"/>
        <a:stretch>
          <a:fillRect/>
        </a:stretch>
      </xdr:blipFill>
      <xdr:spPr>
        <a:xfrm>
          <a:off x="0" y="31066740"/>
          <a:ext cx="5933" cy="885264"/>
        </a:xfrm>
        <a:prstGeom prst="rect">
          <a:avLst/>
        </a:prstGeom>
      </xdr:spPr>
    </xdr:pic>
    <xdr:clientData/>
  </xdr:oneCellAnchor>
  <xdr:oneCellAnchor>
    <xdr:from>
      <xdr:col>0</xdr:col>
      <xdr:colOff>0</xdr:colOff>
      <xdr:row>46</xdr:row>
      <xdr:rowOff>0</xdr:rowOff>
    </xdr:from>
    <xdr:ext cx="5933" cy="885264"/>
    <xdr:pic>
      <xdr:nvPicPr>
        <xdr:cNvPr id="40" name="Grafik 39" descr="BME_Verband_CMYK.jpg"/>
        <xdr:cNvPicPr/>
      </xdr:nvPicPr>
      <xdr:blipFill>
        <a:blip xmlns:r="http://schemas.openxmlformats.org/officeDocument/2006/relationships" r:embed="rId1" cstate="print"/>
        <a:stretch>
          <a:fillRect/>
        </a:stretch>
      </xdr:blipFill>
      <xdr:spPr>
        <a:xfrm>
          <a:off x="0" y="31066740"/>
          <a:ext cx="5933" cy="885264"/>
        </a:xfrm>
        <a:prstGeom prst="rect">
          <a:avLst/>
        </a:prstGeom>
      </xdr:spPr>
    </xdr:pic>
    <xdr:clientData/>
  </xdr:oneCellAnchor>
  <xdr:twoCellAnchor editAs="oneCell">
    <xdr:from>
      <xdr:col>6</xdr:col>
      <xdr:colOff>797170</xdr:colOff>
      <xdr:row>46</xdr:row>
      <xdr:rowOff>0</xdr:rowOff>
    </xdr:from>
    <xdr:to>
      <xdr:col>6</xdr:col>
      <xdr:colOff>801858</xdr:colOff>
      <xdr:row>50</xdr:row>
      <xdr:rowOff>409864</xdr:rowOff>
    </xdr:to>
    <xdr:pic>
      <xdr:nvPicPr>
        <xdr:cNvPr id="42" name="Grafik 4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60030" y="22835381"/>
          <a:ext cx="1559168" cy="1032164"/>
        </a:xfrm>
        <a:prstGeom prst="rect">
          <a:avLst/>
        </a:prstGeom>
      </xdr:spPr>
    </xdr:pic>
    <xdr:clientData/>
  </xdr:twoCellAnchor>
  <xdr:oneCellAnchor>
    <xdr:from>
      <xdr:col>0</xdr:col>
      <xdr:colOff>0</xdr:colOff>
      <xdr:row>46</xdr:row>
      <xdr:rowOff>0</xdr:rowOff>
    </xdr:from>
    <xdr:ext cx="5933" cy="885264"/>
    <xdr:pic>
      <xdr:nvPicPr>
        <xdr:cNvPr id="43" name="Grafik 42" descr="BME_Verband_CMYK.jpg"/>
        <xdr:cNvPicPr/>
      </xdr:nvPicPr>
      <xdr:blipFill>
        <a:blip xmlns:r="http://schemas.openxmlformats.org/officeDocument/2006/relationships" r:embed="rId1" cstate="print"/>
        <a:stretch>
          <a:fillRect/>
        </a:stretch>
      </xdr:blipFill>
      <xdr:spPr>
        <a:xfrm>
          <a:off x="0" y="41085748"/>
          <a:ext cx="5933" cy="885264"/>
        </a:xfrm>
        <a:prstGeom prst="rect">
          <a:avLst/>
        </a:prstGeom>
      </xdr:spPr>
    </xdr:pic>
    <xdr:clientData/>
  </xdr:oneCellAnchor>
  <xdr:oneCellAnchor>
    <xdr:from>
      <xdr:col>0</xdr:col>
      <xdr:colOff>0</xdr:colOff>
      <xdr:row>46</xdr:row>
      <xdr:rowOff>0</xdr:rowOff>
    </xdr:from>
    <xdr:ext cx="5933" cy="885264"/>
    <xdr:pic>
      <xdr:nvPicPr>
        <xdr:cNvPr id="44" name="Grafik 43" descr="BME_Verband_CMYK.jpg"/>
        <xdr:cNvPicPr/>
      </xdr:nvPicPr>
      <xdr:blipFill>
        <a:blip xmlns:r="http://schemas.openxmlformats.org/officeDocument/2006/relationships" r:embed="rId1" cstate="print"/>
        <a:stretch>
          <a:fillRect/>
        </a:stretch>
      </xdr:blipFill>
      <xdr:spPr>
        <a:xfrm>
          <a:off x="0" y="41085748"/>
          <a:ext cx="5933" cy="885264"/>
        </a:xfrm>
        <a:prstGeom prst="rect">
          <a:avLst/>
        </a:prstGeom>
      </xdr:spPr>
    </xdr:pic>
    <xdr:clientData/>
  </xdr:oneCellAnchor>
  <xdr:oneCellAnchor>
    <xdr:from>
      <xdr:col>0</xdr:col>
      <xdr:colOff>0</xdr:colOff>
      <xdr:row>46</xdr:row>
      <xdr:rowOff>0</xdr:rowOff>
    </xdr:from>
    <xdr:ext cx="5933" cy="885264"/>
    <xdr:pic>
      <xdr:nvPicPr>
        <xdr:cNvPr id="46" name="Grafik 45" descr="BME_Verband_CMYK.jpg"/>
        <xdr:cNvPicPr/>
      </xdr:nvPicPr>
      <xdr:blipFill>
        <a:blip xmlns:r="http://schemas.openxmlformats.org/officeDocument/2006/relationships" r:embed="rId1" cstate="print"/>
        <a:stretch>
          <a:fillRect/>
        </a:stretch>
      </xdr:blipFill>
      <xdr:spPr>
        <a:xfrm>
          <a:off x="0" y="49361068"/>
          <a:ext cx="5933" cy="885264"/>
        </a:xfrm>
        <a:prstGeom prst="rect">
          <a:avLst/>
        </a:prstGeom>
      </xdr:spPr>
    </xdr:pic>
    <xdr:clientData/>
  </xdr:oneCellAnchor>
  <xdr:oneCellAnchor>
    <xdr:from>
      <xdr:col>0</xdr:col>
      <xdr:colOff>0</xdr:colOff>
      <xdr:row>46</xdr:row>
      <xdr:rowOff>0</xdr:rowOff>
    </xdr:from>
    <xdr:ext cx="5933" cy="885264"/>
    <xdr:pic>
      <xdr:nvPicPr>
        <xdr:cNvPr id="47" name="Grafik 46" descr="BME_Verband_CMYK.jpg"/>
        <xdr:cNvPicPr/>
      </xdr:nvPicPr>
      <xdr:blipFill>
        <a:blip xmlns:r="http://schemas.openxmlformats.org/officeDocument/2006/relationships" r:embed="rId1" cstate="print"/>
        <a:stretch>
          <a:fillRect/>
        </a:stretch>
      </xdr:blipFill>
      <xdr:spPr>
        <a:xfrm>
          <a:off x="0" y="49361068"/>
          <a:ext cx="5933" cy="885264"/>
        </a:xfrm>
        <a:prstGeom prst="rect">
          <a:avLst/>
        </a:prstGeom>
      </xdr:spPr>
    </xdr:pic>
    <xdr:clientData/>
  </xdr:oneCellAnchor>
  <xdr:oneCellAnchor>
    <xdr:from>
      <xdr:col>0</xdr:col>
      <xdr:colOff>0</xdr:colOff>
      <xdr:row>46</xdr:row>
      <xdr:rowOff>0</xdr:rowOff>
    </xdr:from>
    <xdr:ext cx="5933" cy="885264"/>
    <xdr:pic>
      <xdr:nvPicPr>
        <xdr:cNvPr id="49" name="Grafik 48" descr="BME_Verband_CMYK.jpg"/>
        <xdr:cNvPicPr/>
      </xdr:nvPicPr>
      <xdr:blipFill>
        <a:blip xmlns:r="http://schemas.openxmlformats.org/officeDocument/2006/relationships" r:embed="rId1" cstate="print"/>
        <a:stretch>
          <a:fillRect/>
        </a:stretch>
      </xdr:blipFill>
      <xdr:spPr>
        <a:xfrm>
          <a:off x="0" y="57781168"/>
          <a:ext cx="5933" cy="885264"/>
        </a:xfrm>
        <a:prstGeom prst="rect">
          <a:avLst/>
        </a:prstGeom>
      </xdr:spPr>
    </xdr:pic>
    <xdr:clientData/>
  </xdr:oneCellAnchor>
  <xdr:oneCellAnchor>
    <xdr:from>
      <xdr:col>0</xdr:col>
      <xdr:colOff>0</xdr:colOff>
      <xdr:row>46</xdr:row>
      <xdr:rowOff>0</xdr:rowOff>
    </xdr:from>
    <xdr:ext cx="5933" cy="885264"/>
    <xdr:pic>
      <xdr:nvPicPr>
        <xdr:cNvPr id="50" name="Grafik 49" descr="BME_Verband_CMYK.jpg"/>
        <xdr:cNvPicPr/>
      </xdr:nvPicPr>
      <xdr:blipFill>
        <a:blip xmlns:r="http://schemas.openxmlformats.org/officeDocument/2006/relationships" r:embed="rId1" cstate="print"/>
        <a:stretch>
          <a:fillRect/>
        </a:stretch>
      </xdr:blipFill>
      <xdr:spPr>
        <a:xfrm>
          <a:off x="0" y="57781168"/>
          <a:ext cx="5933" cy="885264"/>
        </a:xfrm>
        <a:prstGeom prst="rect">
          <a:avLst/>
        </a:prstGeom>
      </xdr:spPr>
    </xdr:pic>
    <xdr:clientData/>
  </xdr:oneCellAnchor>
  <xdr:oneCellAnchor>
    <xdr:from>
      <xdr:col>0</xdr:col>
      <xdr:colOff>0</xdr:colOff>
      <xdr:row>46</xdr:row>
      <xdr:rowOff>0</xdr:rowOff>
    </xdr:from>
    <xdr:ext cx="5933" cy="885264"/>
    <xdr:pic>
      <xdr:nvPicPr>
        <xdr:cNvPr id="52" name="Grafik 51" descr="BME_Verband_CMYK.jpg"/>
        <xdr:cNvPicPr/>
      </xdr:nvPicPr>
      <xdr:blipFill>
        <a:blip xmlns:r="http://schemas.openxmlformats.org/officeDocument/2006/relationships" r:embed="rId1" cstate="print"/>
        <a:stretch>
          <a:fillRect/>
        </a:stretch>
      </xdr:blipFill>
      <xdr:spPr>
        <a:xfrm>
          <a:off x="0" y="66765148"/>
          <a:ext cx="5933" cy="885264"/>
        </a:xfrm>
        <a:prstGeom prst="rect">
          <a:avLst/>
        </a:prstGeom>
      </xdr:spPr>
    </xdr:pic>
    <xdr:clientData/>
  </xdr:oneCellAnchor>
  <xdr:oneCellAnchor>
    <xdr:from>
      <xdr:col>0</xdr:col>
      <xdr:colOff>0</xdr:colOff>
      <xdr:row>46</xdr:row>
      <xdr:rowOff>0</xdr:rowOff>
    </xdr:from>
    <xdr:ext cx="5933" cy="885264"/>
    <xdr:pic>
      <xdr:nvPicPr>
        <xdr:cNvPr id="53" name="Grafik 52" descr="BME_Verband_CMYK.jpg"/>
        <xdr:cNvPicPr/>
      </xdr:nvPicPr>
      <xdr:blipFill>
        <a:blip xmlns:r="http://schemas.openxmlformats.org/officeDocument/2006/relationships" r:embed="rId1" cstate="print"/>
        <a:stretch>
          <a:fillRect/>
        </a:stretch>
      </xdr:blipFill>
      <xdr:spPr>
        <a:xfrm>
          <a:off x="0" y="66765148"/>
          <a:ext cx="5933" cy="885264"/>
        </a:xfrm>
        <a:prstGeom prst="rect">
          <a:avLst/>
        </a:prstGeom>
      </xdr:spPr>
    </xdr:pic>
    <xdr:clientData/>
  </xdr:oneCellAnchor>
  <xdr:oneCellAnchor>
    <xdr:from>
      <xdr:col>0</xdr:col>
      <xdr:colOff>0</xdr:colOff>
      <xdr:row>46</xdr:row>
      <xdr:rowOff>0</xdr:rowOff>
    </xdr:from>
    <xdr:ext cx="5933" cy="885264"/>
    <xdr:pic>
      <xdr:nvPicPr>
        <xdr:cNvPr id="55" name="Grafik 54" descr="BME_Verband_CMYK.jpg"/>
        <xdr:cNvPicPr/>
      </xdr:nvPicPr>
      <xdr:blipFill>
        <a:blip xmlns:r="http://schemas.openxmlformats.org/officeDocument/2006/relationships" r:embed="rId1" cstate="print"/>
        <a:stretch>
          <a:fillRect/>
        </a:stretch>
      </xdr:blipFill>
      <xdr:spPr>
        <a:xfrm>
          <a:off x="0" y="75840568"/>
          <a:ext cx="5933" cy="885264"/>
        </a:xfrm>
        <a:prstGeom prst="rect">
          <a:avLst/>
        </a:prstGeom>
      </xdr:spPr>
    </xdr:pic>
    <xdr:clientData/>
  </xdr:oneCellAnchor>
  <xdr:oneCellAnchor>
    <xdr:from>
      <xdr:col>0</xdr:col>
      <xdr:colOff>0</xdr:colOff>
      <xdr:row>46</xdr:row>
      <xdr:rowOff>0</xdr:rowOff>
    </xdr:from>
    <xdr:ext cx="5933" cy="885264"/>
    <xdr:pic>
      <xdr:nvPicPr>
        <xdr:cNvPr id="56" name="Grafik 55" descr="BME_Verband_CMYK.jpg"/>
        <xdr:cNvPicPr/>
      </xdr:nvPicPr>
      <xdr:blipFill>
        <a:blip xmlns:r="http://schemas.openxmlformats.org/officeDocument/2006/relationships" r:embed="rId1" cstate="print"/>
        <a:stretch>
          <a:fillRect/>
        </a:stretch>
      </xdr:blipFill>
      <xdr:spPr>
        <a:xfrm>
          <a:off x="0" y="75840568"/>
          <a:ext cx="5933" cy="885264"/>
        </a:xfrm>
        <a:prstGeom prst="rect">
          <a:avLst/>
        </a:prstGeom>
      </xdr:spPr>
    </xdr:pic>
    <xdr:clientData/>
  </xdr:oneCellAnchor>
  <xdr:oneCellAnchor>
    <xdr:from>
      <xdr:col>7</xdr:col>
      <xdr:colOff>723900</xdr:colOff>
      <xdr:row>0</xdr:row>
      <xdr:rowOff>50800</xdr:rowOff>
    </xdr:from>
    <xdr:ext cx="1559168" cy="1024544"/>
    <xdr:pic>
      <xdr:nvPicPr>
        <xdr:cNvPr id="58" name="Grafik 5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64200" y="50800"/>
          <a:ext cx="1559168" cy="1024544"/>
        </a:xfrm>
        <a:prstGeom prst="rect">
          <a:avLst/>
        </a:prstGeom>
      </xdr:spPr>
    </xdr:pic>
    <xdr:clientData/>
  </xdr:oneCellAnchor>
  <xdr:oneCellAnchor>
    <xdr:from>
      <xdr:col>7</xdr:col>
      <xdr:colOff>774700</xdr:colOff>
      <xdr:row>23</xdr:row>
      <xdr:rowOff>76200</xdr:rowOff>
    </xdr:from>
    <xdr:ext cx="1559168" cy="1024544"/>
    <xdr:pic>
      <xdr:nvPicPr>
        <xdr:cNvPr id="59" name="Grafik 5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10160000"/>
          <a:ext cx="1559168" cy="1024544"/>
        </a:xfrm>
        <a:prstGeom prst="rect">
          <a:avLst/>
        </a:prstGeom>
      </xdr:spPr>
    </xdr:pic>
    <xdr:clientData/>
  </xdr:oneCellAnchor>
  <xdr:oneCellAnchor>
    <xdr:from>
      <xdr:col>0</xdr:col>
      <xdr:colOff>0</xdr:colOff>
      <xdr:row>46</xdr:row>
      <xdr:rowOff>0</xdr:rowOff>
    </xdr:from>
    <xdr:ext cx="5933" cy="885264"/>
    <xdr:pic>
      <xdr:nvPicPr>
        <xdr:cNvPr id="62" name="Grafik 61" descr="BME_Verband_CMYK.jpg"/>
        <xdr:cNvPicPr/>
      </xdr:nvPicPr>
      <xdr:blipFill>
        <a:blip xmlns:r="http://schemas.openxmlformats.org/officeDocument/2006/relationships" r:embed="rId1" cstate="print"/>
        <a:stretch>
          <a:fillRect/>
        </a:stretch>
      </xdr:blipFill>
      <xdr:spPr>
        <a:xfrm>
          <a:off x="0" y="73104988"/>
          <a:ext cx="5933" cy="885264"/>
        </a:xfrm>
        <a:prstGeom prst="rect">
          <a:avLst/>
        </a:prstGeom>
      </xdr:spPr>
    </xdr:pic>
    <xdr:clientData/>
  </xdr:oneCellAnchor>
  <xdr:oneCellAnchor>
    <xdr:from>
      <xdr:col>0</xdr:col>
      <xdr:colOff>0</xdr:colOff>
      <xdr:row>46</xdr:row>
      <xdr:rowOff>0</xdr:rowOff>
    </xdr:from>
    <xdr:ext cx="5933" cy="885264"/>
    <xdr:pic>
      <xdr:nvPicPr>
        <xdr:cNvPr id="63" name="Grafik 62" descr="BME_Verband_CMYK.jpg"/>
        <xdr:cNvPicPr/>
      </xdr:nvPicPr>
      <xdr:blipFill>
        <a:blip xmlns:r="http://schemas.openxmlformats.org/officeDocument/2006/relationships" r:embed="rId1" cstate="print"/>
        <a:stretch>
          <a:fillRect/>
        </a:stretch>
      </xdr:blipFill>
      <xdr:spPr>
        <a:xfrm>
          <a:off x="0" y="73104988"/>
          <a:ext cx="5933" cy="885264"/>
        </a:xfrm>
        <a:prstGeom prst="rect">
          <a:avLst/>
        </a:prstGeom>
      </xdr:spPr>
    </xdr:pic>
    <xdr:clientData/>
  </xdr:oneCellAnchor>
  <xdr:oneCellAnchor>
    <xdr:from>
      <xdr:col>0</xdr:col>
      <xdr:colOff>0</xdr:colOff>
      <xdr:row>46</xdr:row>
      <xdr:rowOff>0</xdr:rowOff>
    </xdr:from>
    <xdr:ext cx="5933" cy="885264"/>
    <xdr:pic>
      <xdr:nvPicPr>
        <xdr:cNvPr id="65" name="Grafik 64" descr="BME_Verband_CMYK.jpg"/>
        <xdr:cNvPicPr/>
      </xdr:nvPicPr>
      <xdr:blipFill>
        <a:blip xmlns:r="http://schemas.openxmlformats.org/officeDocument/2006/relationships" r:embed="rId1" cstate="print"/>
        <a:stretch>
          <a:fillRect/>
        </a:stretch>
      </xdr:blipFill>
      <xdr:spPr>
        <a:xfrm>
          <a:off x="0" y="82452188"/>
          <a:ext cx="5933" cy="885264"/>
        </a:xfrm>
        <a:prstGeom prst="rect">
          <a:avLst/>
        </a:prstGeom>
      </xdr:spPr>
    </xdr:pic>
    <xdr:clientData/>
  </xdr:oneCellAnchor>
  <xdr:oneCellAnchor>
    <xdr:from>
      <xdr:col>0</xdr:col>
      <xdr:colOff>0</xdr:colOff>
      <xdr:row>46</xdr:row>
      <xdr:rowOff>0</xdr:rowOff>
    </xdr:from>
    <xdr:ext cx="5933" cy="885264"/>
    <xdr:pic>
      <xdr:nvPicPr>
        <xdr:cNvPr id="66" name="Grafik 65" descr="BME_Verband_CMYK.jpg"/>
        <xdr:cNvPicPr/>
      </xdr:nvPicPr>
      <xdr:blipFill>
        <a:blip xmlns:r="http://schemas.openxmlformats.org/officeDocument/2006/relationships" r:embed="rId1" cstate="print"/>
        <a:stretch>
          <a:fillRect/>
        </a:stretch>
      </xdr:blipFill>
      <xdr:spPr>
        <a:xfrm>
          <a:off x="0" y="82452188"/>
          <a:ext cx="5933" cy="885264"/>
        </a:xfrm>
        <a:prstGeom prst="rect">
          <a:avLst/>
        </a:prstGeom>
      </xdr:spPr>
    </xdr:pic>
    <xdr:clientData/>
  </xdr:oneCellAnchor>
  <xdr:oneCellAnchor>
    <xdr:from>
      <xdr:col>0</xdr:col>
      <xdr:colOff>0</xdr:colOff>
      <xdr:row>46</xdr:row>
      <xdr:rowOff>0</xdr:rowOff>
    </xdr:from>
    <xdr:ext cx="5933" cy="885264"/>
    <xdr:pic>
      <xdr:nvPicPr>
        <xdr:cNvPr id="41" name="Grafik 40" descr="BME_Verband_CMYK.jpg"/>
        <xdr:cNvPicPr/>
      </xdr:nvPicPr>
      <xdr:blipFill>
        <a:blip xmlns:r="http://schemas.openxmlformats.org/officeDocument/2006/relationships" r:embed="rId1" cstate="print"/>
        <a:stretch>
          <a:fillRect/>
        </a:stretch>
      </xdr:blipFill>
      <xdr:spPr>
        <a:xfrm>
          <a:off x="0" y="101616488"/>
          <a:ext cx="5933" cy="885264"/>
        </a:xfrm>
        <a:prstGeom prst="rect">
          <a:avLst/>
        </a:prstGeom>
      </xdr:spPr>
    </xdr:pic>
    <xdr:clientData/>
  </xdr:oneCellAnchor>
  <xdr:oneCellAnchor>
    <xdr:from>
      <xdr:col>0</xdr:col>
      <xdr:colOff>0</xdr:colOff>
      <xdr:row>46</xdr:row>
      <xdr:rowOff>0</xdr:rowOff>
    </xdr:from>
    <xdr:ext cx="5933" cy="885264"/>
    <xdr:pic>
      <xdr:nvPicPr>
        <xdr:cNvPr id="68" name="Grafik 67" descr="BME_Verband_CMYK.jpg"/>
        <xdr:cNvPicPr/>
      </xdr:nvPicPr>
      <xdr:blipFill>
        <a:blip xmlns:r="http://schemas.openxmlformats.org/officeDocument/2006/relationships" r:embed="rId1" cstate="print"/>
        <a:stretch>
          <a:fillRect/>
        </a:stretch>
      </xdr:blipFill>
      <xdr:spPr>
        <a:xfrm>
          <a:off x="0" y="101616488"/>
          <a:ext cx="5933" cy="885264"/>
        </a:xfrm>
        <a:prstGeom prst="rect">
          <a:avLst/>
        </a:prstGeom>
      </xdr:spPr>
    </xdr:pic>
    <xdr:clientData/>
  </xdr:oneCellAnchor>
  <xdr:oneCellAnchor>
    <xdr:from>
      <xdr:col>0</xdr:col>
      <xdr:colOff>0</xdr:colOff>
      <xdr:row>46</xdr:row>
      <xdr:rowOff>0</xdr:rowOff>
    </xdr:from>
    <xdr:ext cx="5933" cy="885264"/>
    <xdr:pic>
      <xdr:nvPicPr>
        <xdr:cNvPr id="70" name="Grafik 69" descr="BME_Verband_CMYK.jpg"/>
        <xdr:cNvPicPr/>
      </xdr:nvPicPr>
      <xdr:blipFill>
        <a:blip xmlns:r="http://schemas.openxmlformats.org/officeDocument/2006/relationships" r:embed="rId1" cstate="print"/>
        <a:stretch>
          <a:fillRect/>
        </a:stretch>
      </xdr:blipFill>
      <xdr:spPr>
        <a:xfrm>
          <a:off x="0" y="111687588"/>
          <a:ext cx="5933" cy="885264"/>
        </a:xfrm>
        <a:prstGeom prst="rect">
          <a:avLst/>
        </a:prstGeom>
      </xdr:spPr>
    </xdr:pic>
    <xdr:clientData/>
  </xdr:oneCellAnchor>
  <xdr:oneCellAnchor>
    <xdr:from>
      <xdr:col>0</xdr:col>
      <xdr:colOff>0</xdr:colOff>
      <xdr:row>46</xdr:row>
      <xdr:rowOff>0</xdr:rowOff>
    </xdr:from>
    <xdr:ext cx="5933" cy="885264"/>
    <xdr:pic>
      <xdr:nvPicPr>
        <xdr:cNvPr id="71" name="Grafik 70" descr="BME_Verband_CMYK.jpg"/>
        <xdr:cNvPicPr/>
      </xdr:nvPicPr>
      <xdr:blipFill>
        <a:blip xmlns:r="http://schemas.openxmlformats.org/officeDocument/2006/relationships" r:embed="rId1" cstate="print"/>
        <a:stretch>
          <a:fillRect/>
        </a:stretch>
      </xdr:blipFill>
      <xdr:spPr>
        <a:xfrm>
          <a:off x="0" y="111687588"/>
          <a:ext cx="5933" cy="885264"/>
        </a:xfrm>
        <a:prstGeom prst="rect">
          <a:avLst/>
        </a:prstGeom>
      </xdr:spPr>
    </xdr:pic>
    <xdr:clientData/>
  </xdr:oneCellAnchor>
  <xdr:oneCellAnchor>
    <xdr:from>
      <xdr:col>0</xdr:col>
      <xdr:colOff>0</xdr:colOff>
      <xdr:row>46</xdr:row>
      <xdr:rowOff>0</xdr:rowOff>
    </xdr:from>
    <xdr:ext cx="5933" cy="885264"/>
    <xdr:pic>
      <xdr:nvPicPr>
        <xdr:cNvPr id="73" name="Grafik 72" descr="BME_Verband_CMYK.jpg"/>
        <xdr:cNvPicPr/>
      </xdr:nvPicPr>
      <xdr:blipFill>
        <a:blip xmlns:r="http://schemas.openxmlformats.org/officeDocument/2006/relationships" r:embed="rId1" cstate="print"/>
        <a:stretch>
          <a:fillRect/>
        </a:stretch>
      </xdr:blipFill>
      <xdr:spPr>
        <a:xfrm>
          <a:off x="0" y="119002788"/>
          <a:ext cx="5933" cy="885264"/>
        </a:xfrm>
        <a:prstGeom prst="rect">
          <a:avLst/>
        </a:prstGeom>
      </xdr:spPr>
    </xdr:pic>
    <xdr:clientData/>
  </xdr:oneCellAnchor>
  <xdr:oneCellAnchor>
    <xdr:from>
      <xdr:col>0</xdr:col>
      <xdr:colOff>0</xdr:colOff>
      <xdr:row>46</xdr:row>
      <xdr:rowOff>0</xdr:rowOff>
    </xdr:from>
    <xdr:ext cx="5933" cy="885264"/>
    <xdr:pic>
      <xdr:nvPicPr>
        <xdr:cNvPr id="74" name="Grafik 73" descr="BME_Verband_CMYK.jpg"/>
        <xdr:cNvPicPr/>
      </xdr:nvPicPr>
      <xdr:blipFill>
        <a:blip xmlns:r="http://schemas.openxmlformats.org/officeDocument/2006/relationships" r:embed="rId1" cstate="print"/>
        <a:stretch>
          <a:fillRect/>
        </a:stretch>
      </xdr:blipFill>
      <xdr:spPr>
        <a:xfrm>
          <a:off x="0" y="119002788"/>
          <a:ext cx="5933" cy="885264"/>
        </a:xfrm>
        <a:prstGeom prst="rect">
          <a:avLst/>
        </a:prstGeom>
      </xdr:spPr>
    </xdr:pic>
    <xdr:clientData/>
  </xdr:oneCellAnchor>
  <xdr:oneCellAnchor>
    <xdr:from>
      <xdr:col>0</xdr:col>
      <xdr:colOff>0</xdr:colOff>
      <xdr:row>46</xdr:row>
      <xdr:rowOff>0</xdr:rowOff>
    </xdr:from>
    <xdr:ext cx="5933" cy="885264"/>
    <xdr:pic>
      <xdr:nvPicPr>
        <xdr:cNvPr id="75" name="Grafik 74" descr="BME_Verband_CMYK.jpg"/>
        <xdr:cNvPicPr/>
      </xdr:nvPicPr>
      <xdr:blipFill>
        <a:blip xmlns:r="http://schemas.openxmlformats.org/officeDocument/2006/relationships" r:embed="rId1" cstate="print"/>
        <a:stretch>
          <a:fillRect/>
        </a:stretch>
      </xdr:blipFill>
      <xdr:spPr>
        <a:xfrm>
          <a:off x="0" y="119002788"/>
          <a:ext cx="5933" cy="885264"/>
        </a:xfrm>
        <a:prstGeom prst="rect">
          <a:avLst/>
        </a:prstGeom>
      </xdr:spPr>
    </xdr:pic>
    <xdr:clientData/>
  </xdr:oneCellAnchor>
  <xdr:oneCellAnchor>
    <xdr:from>
      <xdr:col>0</xdr:col>
      <xdr:colOff>0</xdr:colOff>
      <xdr:row>46</xdr:row>
      <xdr:rowOff>0</xdr:rowOff>
    </xdr:from>
    <xdr:ext cx="5933" cy="885264"/>
    <xdr:pic>
      <xdr:nvPicPr>
        <xdr:cNvPr id="76" name="Grafik 75" descr="BME_Verband_CMYK.jpg"/>
        <xdr:cNvPicPr/>
      </xdr:nvPicPr>
      <xdr:blipFill>
        <a:blip xmlns:r="http://schemas.openxmlformats.org/officeDocument/2006/relationships" r:embed="rId1" cstate="print"/>
        <a:stretch>
          <a:fillRect/>
        </a:stretch>
      </xdr:blipFill>
      <xdr:spPr>
        <a:xfrm>
          <a:off x="0" y="119002788"/>
          <a:ext cx="5933" cy="885264"/>
        </a:xfrm>
        <a:prstGeom prst="rect">
          <a:avLst/>
        </a:prstGeom>
      </xdr:spPr>
    </xdr:pic>
    <xdr:clientData/>
  </xdr:oneCellAnchor>
  <xdr:oneCellAnchor>
    <xdr:from>
      <xdr:col>6</xdr:col>
      <xdr:colOff>913128</xdr:colOff>
      <xdr:row>46</xdr:row>
      <xdr:rowOff>0</xdr:rowOff>
    </xdr:from>
    <xdr:ext cx="1687" cy="834464"/>
    <xdr:pic>
      <xdr:nvPicPr>
        <xdr:cNvPr id="45" name="Grafik 44" descr="BME_Verband_CMYK.jpg"/>
        <xdr:cNvPicPr/>
      </xdr:nvPicPr>
      <xdr:blipFill>
        <a:blip xmlns:r="http://schemas.openxmlformats.org/officeDocument/2006/relationships" r:embed="rId1" cstate="print"/>
        <a:stretch>
          <a:fillRect/>
        </a:stretch>
      </xdr:blipFill>
      <xdr:spPr>
        <a:xfrm>
          <a:off x="16165828" y="29188"/>
          <a:ext cx="1687" cy="834464"/>
        </a:xfrm>
        <a:prstGeom prst="rect">
          <a:avLst/>
        </a:prstGeom>
      </xdr:spPr>
    </xdr:pic>
    <xdr:clientData/>
  </xdr:oneCellAnchor>
  <xdr:oneCellAnchor>
    <xdr:from>
      <xdr:col>6</xdr:col>
      <xdr:colOff>913128</xdr:colOff>
      <xdr:row>46</xdr:row>
      <xdr:rowOff>0</xdr:rowOff>
    </xdr:from>
    <xdr:ext cx="1687" cy="834464"/>
    <xdr:pic>
      <xdr:nvPicPr>
        <xdr:cNvPr id="51" name="Grafik 50" descr="BME_Verband_CMYK.jpg"/>
        <xdr:cNvPicPr/>
      </xdr:nvPicPr>
      <xdr:blipFill>
        <a:blip xmlns:r="http://schemas.openxmlformats.org/officeDocument/2006/relationships" r:embed="rId1" cstate="print"/>
        <a:stretch>
          <a:fillRect/>
        </a:stretch>
      </xdr:blipFill>
      <xdr:spPr>
        <a:xfrm>
          <a:off x="16165828" y="29188"/>
          <a:ext cx="1687" cy="834464"/>
        </a:xfrm>
        <a:prstGeom prst="rect">
          <a:avLst/>
        </a:prstGeom>
      </xdr:spPr>
    </xdr:pic>
    <xdr:clientData/>
  </xdr:oneCellAnchor>
  <xdr:oneCellAnchor>
    <xdr:from>
      <xdr:col>6</xdr:col>
      <xdr:colOff>913128</xdr:colOff>
      <xdr:row>46</xdr:row>
      <xdr:rowOff>0</xdr:rowOff>
    </xdr:from>
    <xdr:ext cx="1687" cy="834464"/>
    <xdr:pic>
      <xdr:nvPicPr>
        <xdr:cNvPr id="57" name="Grafik 56" descr="BME_Verband_CMYK.jpg"/>
        <xdr:cNvPicPr/>
      </xdr:nvPicPr>
      <xdr:blipFill>
        <a:blip xmlns:r="http://schemas.openxmlformats.org/officeDocument/2006/relationships" r:embed="rId1" cstate="print"/>
        <a:stretch>
          <a:fillRect/>
        </a:stretch>
      </xdr:blipFill>
      <xdr:spPr>
        <a:xfrm>
          <a:off x="16165828" y="29188"/>
          <a:ext cx="1687" cy="834464"/>
        </a:xfrm>
        <a:prstGeom prst="rect">
          <a:avLst/>
        </a:prstGeom>
      </xdr:spPr>
    </xdr:pic>
    <xdr:clientData/>
  </xdr:oneCellAnchor>
  <xdr:oneCellAnchor>
    <xdr:from>
      <xdr:col>6</xdr:col>
      <xdr:colOff>913128</xdr:colOff>
      <xdr:row>46</xdr:row>
      <xdr:rowOff>0</xdr:rowOff>
    </xdr:from>
    <xdr:ext cx="1687" cy="834464"/>
    <xdr:pic>
      <xdr:nvPicPr>
        <xdr:cNvPr id="61" name="Grafik 60" descr="BME_Verband_CMYK.jpg"/>
        <xdr:cNvPicPr/>
      </xdr:nvPicPr>
      <xdr:blipFill>
        <a:blip xmlns:r="http://schemas.openxmlformats.org/officeDocument/2006/relationships" r:embed="rId1" cstate="print"/>
        <a:stretch>
          <a:fillRect/>
        </a:stretch>
      </xdr:blipFill>
      <xdr:spPr>
        <a:xfrm>
          <a:off x="16165828" y="29188"/>
          <a:ext cx="1687" cy="834464"/>
        </a:xfrm>
        <a:prstGeom prst="rect">
          <a:avLst/>
        </a:prstGeom>
      </xdr:spPr>
    </xdr:pic>
    <xdr:clientData/>
  </xdr:oneCellAnchor>
  <xdr:oneCellAnchor>
    <xdr:from>
      <xdr:col>6</xdr:col>
      <xdr:colOff>913128</xdr:colOff>
      <xdr:row>46</xdr:row>
      <xdr:rowOff>0</xdr:rowOff>
    </xdr:from>
    <xdr:ext cx="1687" cy="834464"/>
    <xdr:pic>
      <xdr:nvPicPr>
        <xdr:cNvPr id="67" name="Grafik 66" descr="BME_Verband_CMYK.jpg"/>
        <xdr:cNvPicPr/>
      </xdr:nvPicPr>
      <xdr:blipFill>
        <a:blip xmlns:r="http://schemas.openxmlformats.org/officeDocument/2006/relationships" r:embed="rId1" cstate="print"/>
        <a:stretch>
          <a:fillRect/>
        </a:stretch>
      </xdr:blipFill>
      <xdr:spPr>
        <a:xfrm>
          <a:off x="16165828" y="48225688"/>
          <a:ext cx="1687" cy="834464"/>
        </a:xfrm>
        <a:prstGeom prst="rect">
          <a:avLst/>
        </a:prstGeom>
      </xdr:spPr>
    </xdr:pic>
    <xdr:clientData/>
  </xdr:oneCellAnchor>
  <xdr:oneCellAnchor>
    <xdr:from>
      <xdr:col>6</xdr:col>
      <xdr:colOff>913128</xdr:colOff>
      <xdr:row>46</xdr:row>
      <xdr:rowOff>0</xdr:rowOff>
    </xdr:from>
    <xdr:ext cx="1687" cy="834464"/>
    <xdr:pic>
      <xdr:nvPicPr>
        <xdr:cNvPr id="54" name="Grafik 53" descr="BME_Verband_CMYK.jpg"/>
        <xdr:cNvPicPr/>
      </xdr:nvPicPr>
      <xdr:blipFill>
        <a:blip xmlns:r="http://schemas.openxmlformats.org/officeDocument/2006/relationships" r:embed="rId1" cstate="print"/>
        <a:stretch>
          <a:fillRect/>
        </a:stretch>
      </xdr:blipFill>
      <xdr:spPr>
        <a:xfrm>
          <a:off x="16165828" y="20675600"/>
          <a:ext cx="1687" cy="834464"/>
        </a:xfrm>
        <a:prstGeom prst="rect">
          <a:avLst/>
        </a:prstGeom>
      </xdr:spPr>
    </xdr:pic>
    <xdr:clientData/>
  </xdr:oneCellAnchor>
  <xdr:oneCellAnchor>
    <xdr:from>
      <xdr:col>6</xdr:col>
      <xdr:colOff>913128</xdr:colOff>
      <xdr:row>46</xdr:row>
      <xdr:rowOff>0</xdr:rowOff>
    </xdr:from>
    <xdr:ext cx="1687" cy="834464"/>
    <xdr:pic>
      <xdr:nvPicPr>
        <xdr:cNvPr id="60" name="Grafik 59" descr="BME_Verband_CMYK.jpg"/>
        <xdr:cNvPicPr/>
      </xdr:nvPicPr>
      <xdr:blipFill>
        <a:blip xmlns:r="http://schemas.openxmlformats.org/officeDocument/2006/relationships" r:embed="rId1" cstate="print"/>
        <a:stretch>
          <a:fillRect/>
        </a:stretch>
      </xdr:blipFill>
      <xdr:spPr>
        <a:xfrm>
          <a:off x="16165828" y="20675600"/>
          <a:ext cx="1687" cy="834464"/>
        </a:xfrm>
        <a:prstGeom prst="rect">
          <a:avLst/>
        </a:prstGeom>
      </xdr:spPr>
    </xdr:pic>
    <xdr:clientData/>
  </xdr:oneCellAnchor>
  <xdr:oneCellAnchor>
    <xdr:from>
      <xdr:col>0</xdr:col>
      <xdr:colOff>0</xdr:colOff>
      <xdr:row>46</xdr:row>
      <xdr:rowOff>0</xdr:rowOff>
    </xdr:from>
    <xdr:ext cx="5933" cy="885264"/>
    <xdr:pic>
      <xdr:nvPicPr>
        <xdr:cNvPr id="64" name="Grafik 63"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69" name="Grafik 68"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72" name="Grafik 71"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77" name="Grafik 76"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78" name="Grafik 77"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79" name="Grafik 78"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6</xdr:col>
      <xdr:colOff>797170</xdr:colOff>
      <xdr:row>46</xdr:row>
      <xdr:rowOff>0</xdr:rowOff>
    </xdr:from>
    <xdr:ext cx="4688" cy="1121064"/>
    <xdr:pic>
      <xdr:nvPicPr>
        <xdr:cNvPr id="80" name="Grafik 7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20675600"/>
          <a:ext cx="4688" cy="1121064"/>
        </a:xfrm>
        <a:prstGeom prst="rect">
          <a:avLst/>
        </a:prstGeom>
      </xdr:spPr>
    </xdr:pic>
    <xdr:clientData/>
  </xdr:oneCellAnchor>
  <xdr:oneCellAnchor>
    <xdr:from>
      <xdr:col>0</xdr:col>
      <xdr:colOff>0</xdr:colOff>
      <xdr:row>46</xdr:row>
      <xdr:rowOff>0</xdr:rowOff>
    </xdr:from>
    <xdr:ext cx="5933" cy="885264"/>
    <xdr:pic>
      <xdr:nvPicPr>
        <xdr:cNvPr id="81" name="Grafik 80"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2" name="Grafik 81"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3" name="Grafik 82"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4" name="Grafik 83"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5" name="Grafik 84"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6" name="Grafik 85"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7" name="Grafik 86"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8" name="Grafik 87"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89" name="Grafik 88"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0" name="Grafik 89"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1" name="Grafik 90"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2" name="Grafik 91"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3" name="Grafik 92"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4" name="Grafik 93"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5" name="Grafik 94"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6" name="Grafik 95"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7" name="Grafik 96"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8" name="Grafik 97"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99" name="Grafik 98"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100" name="Grafik 99"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101" name="Grafik 100"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0</xdr:col>
      <xdr:colOff>0</xdr:colOff>
      <xdr:row>46</xdr:row>
      <xdr:rowOff>0</xdr:rowOff>
    </xdr:from>
    <xdr:ext cx="5933" cy="885264"/>
    <xdr:pic>
      <xdr:nvPicPr>
        <xdr:cNvPr id="102" name="Grafik 101" descr="BME_Verband_CMYK.jpg"/>
        <xdr:cNvPicPr/>
      </xdr:nvPicPr>
      <xdr:blipFill>
        <a:blip xmlns:r="http://schemas.openxmlformats.org/officeDocument/2006/relationships" r:embed="rId1" cstate="print"/>
        <a:stretch>
          <a:fillRect/>
        </a:stretch>
      </xdr:blipFill>
      <xdr:spPr>
        <a:xfrm>
          <a:off x="0" y="20675600"/>
          <a:ext cx="5933" cy="885264"/>
        </a:xfrm>
        <a:prstGeom prst="rect">
          <a:avLst/>
        </a:prstGeom>
      </xdr:spPr>
    </xdr:pic>
    <xdr:clientData/>
  </xdr:oneCellAnchor>
  <xdr:oneCellAnchor>
    <xdr:from>
      <xdr:col>6</xdr:col>
      <xdr:colOff>913128</xdr:colOff>
      <xdr:row>46</xdr:row>
      <xdr:rowOff>0</xdr:rowOff>
    </xdr:from>
    <xdr:ext cx="1687" cy="834464"/>
    <xdr:pic>
      <xdr:nvPicPr>
        <xdr:cNvPr id="103" name="Grafik 102" descr="BME_Verband_CMYK.jpg"/>
        <xdr:cNvPicPr/>
      </xdr:nvPicPr>
      <xdr:blipFill>
        <a:blip xmlns:r="http://schemas.openxmlformats.org/officeDocument/2006/relationships" r:embed="rId1" cstate="print"/>
        <a:stretch>
          <a:fillRect/>
        </a:stretch>
      </xdr:blipFill>
      <xdr:spPr>
        <a:xfrm>
          <a:off x="16165828" y="20704788"/>
          <a:ext cx="1687" cy="834464"/>
        </a:xfrm>
        <a:prstGeom prst="rect">
          <a:avLst/>
        </a:prstGeom>
      </xdr:spPr>
    </xdr:pic>
    <xdr:clientData/>
  </xdr:oneCellAnchor>
  <xdr:oneCellAnchor>
    <xdr:from>
      <xdr:col>7</xdr:col>
      <xdr:colOff>774700</xdr:colOff>
      <xdr:row>46</xdr:row>
      <xdr:rowOff>76200</xdr:rowOff>
    </xdr:from>
    <xdr:ext cx="1559168" cy="1024544"/>
    <xdr:pic>
      <xdr:nvPicPr>
        <xdr:cNvPr id="104" name="Grafik 10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10350500"/>
          <a:ext cx="1559168" cy="1024544"/>
        </a:xfrm>
        <a:prstGeom prst="rect">
          <a:avLst/>
        </a:prstGeom>
      </xdr:spPr>
    </xdr:pic>
    <xdr:clientData/>
  </xdr:oneCellAnchor>
  <xdr:oneCellAnchor>
    <xdr:from>
      <xdr:col>0</xdr:col>
      <xdr:colOff>0</xdr:colOff>
      <xdr:row>69</xdr:row>
      <xdr:rowOff>0</xdr:rowOff>
    </xdr:from>
    <xdr:ext cx="5933" cy="885264"/>
    <xdr:pic>
      <xdr:nvPicPr>
        <xdr:cNvPr id="105" name="Grafik 10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06" name="Grafik 10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07" name="Grafik 106"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08" name="Grafik 10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09" name="Grafik 10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0" name="Grafik 109"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6</xdr:col>
      <xdr:colOff>797170</xdr:colOff>
      <xdr:row>69</xdr:row>
      <xdr:rowOff>0</xdr:rowOff>
    </xdr:from>
    <xdr:ext cx="4688" cy="1121064"/>
    <xdr:pic>
      <xdr:nvPicPr>
        <xdr:cNvPr id="111" name="Grafik 110"/>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22326600"/>
          <a:ext cx="4688" cy="1121064"/>
        </a:xfrm>
        <a:prstGeom prst="rect">
          <a:avLst/>
        </a:prstGeom>
      </xdr:spPr>
    </xdr:pic>
    <xdr:clientData/>
  </xdr:oneCellAnchor>
  <xdr:oneCellAnchor>
    <xdr:from>
      <xdr:col>0</xdr:col>
      <xdr:colOff>0</xdr:colOff>
      <xdr:row>69</xdr:row>
      <xdr:rowOff>0</xdr:rowOff>
    </xdr:from>
    <xdr:ext cx="5933" cy="885264"/>
    <xdr:pic>
      <xdr:nvPicPr>
        <xdr:cNvPr id="112" name="Grafik 11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3" name="Grafik 11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4" name="Grafik 113"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5" name="Grafik 11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6" name="Grafik 11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7" name="Grafik 116"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8" name="Grafik 11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19" name="Grafik 11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0" name="Grafik 119"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1" name="Grafik 120"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2" name="Grafik 12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3" name="Grafik 12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4" name="Grafik 123"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5" name="Grafik 12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6" name="Grafik 12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7" name="Grafik 126"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8" name="Grafik 12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29" name="Grafik 12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30" name="Grafik 129"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31" name="Grafik 130"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32" name="Grafik 13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33" name="Grafik 13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6</xdr:col>
      <xdr:colOff>913128</xdr:colOff>
      <xdr:row>69</xdr:row>
      <xdr:rowOff>0</xdr:rowOff>
    </xdr:from>
    <xdr:ext cx="1687" cy="834464"/>
    <xdr:pic>
      <xdr:nvPicPr>
        <xdr:cNvPr id="134" name="Grafik 133"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35" name="Grafik 134"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36" name="Grafik 135"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37" name="Grafik 136"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38" name="Grafik 137"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39" name="Grafik 138"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6</xdr:col>
      <xdr:colOff>913128</xdr:colOff>
      <xdr:row>69</xdr:row>
      <xdr:rowOff>0</xdr:rowOff>
    </xdr:from>
    <xdr:ext cx="1687" cy="834464"/>
    <xdr:pic>
      <xdr:nvPicPr>
        <xdr:cNvPr id="140" name="Grafik 139"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0</xdr:col>
      <xdr:colOff>0</xdr:colOff>
      <xdr:row>69</xdr:row>
      <xdr:rowOff>0</xdr:rowOff>
    </xdr:from>
    <xdr:ext cx="5933" cy="885264"/>
    <xdr:pic>
      <xdr:nvPicPr>
        <xdr:cNvPr id="141" name="Grafik 140"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2" name="Grafik 14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3" name="Grafik 14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4" name="Grafik 143"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5" name="Grafik 14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6" name="Grafik 14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6</xdr:col>
      <xdr:colOff>797170</xdr:colOff>
      <xdr:row>69</xdr:row>
      <xdr:rowOff>0</xdr:rowOff>
    </xdr:from>
    <xdr:ext cx="4688" cy="1121064"/>
    <xdr:pic>
      <xdr:nvPicPr>
        <xdr:cNvPr id="147" name="Grafik 14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22326600"/>
          <a:ext cx="4688" cy="1121064"/>
        </a:xfrm>
        <a:prstGeom prst="rect">
          <a:avLst/>
        </a:prstGeom>
      </xdr:spPr>
    </xdr:pic>
    <xdr:clientData/>
  </xdr:oneCellAnchor>
  <xdr:oneCellAnchor>
    <xdr:from>
      <xdr:col>0</xdr:col>
      <xdr:colOff>0</xdr:colOff>
      <xdr:row>69</xdr:row>
      <xdr:rowOff>0</xdr:rowOff>
    </xdr:from>
    <xdr:ext cx="5933" cy="885264"/>
    <xdr:pic>
      <xdr:nvPicPr>
        <xdr:cNvPr id="148" name="Grafik 14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49" name="Grafik 14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0" name="Grafik 149"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1" name="Grafik 150"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2" name="Grafik 15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3" name="Grafik 15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4" name="Grafik 153"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5" name="Grafik 15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6" name="Grafik 15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7" name="Grafik 156"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8" name="Grafik 15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59" name="Grafik 15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0" name="Grafik 159"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1" name="Grafik 160"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2" name="Grafik 161"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3" name="Grafik 162"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4" name="Grafik 163"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5" name="Grafik 164"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6" name="Grafik 165"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7" name="Grafik 166"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8" name="Grafik 167"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0</xdr:col>
      <xdr:colOff>0</xdr:colOff>
      <xdr:row>69</xdr:row>
      <xdr:rowOff>0</xdr:rowOff>
    </xdr:from>
    <xdr:ext cx="5933" cy="885264"/>
    <xdr:pic>
      <xdr:nvPicPr>
        <xdr:cNvPr id="169" name="Grafik 168" descr="BME_Verband_CMYK.jpg"/>
        <xdr:cNvPicPr/>
      </xdr:nvPicPr>
      <xdr:blipFill>
        <a:blip xmlns:r="http://schemas.openxmlformats.org/officeDocument/2006/relationships" r:embed="rId1" cstate="print"/>
        <a:stretch>
          <a:fillRect/>
        </a:stretch>
      </xdr:blipFill>
      <xdr:spPr>
        <a:xfrm>
          <a:off x="0" y="22326600"/>
          <a:ext cx="5933" cy="885264"/>
        </a:xfrm>
        <a:prstGeom prst="rect">
          <a:avLst/>
        </a:prstGeom>
      </xdr:spPr>
    </xdr:pic>
    <xdr:clientData/>
  </xdr:oneCellAnchor>
  <xdr:oneCellAnchor>
    <xdr:from>
      <xdr:col>6</xdr:col>
      <xdr:colOff>913128</xdr:colOff>
      <xdr:row>69</xdr:row>
      <xdr:rowOff>0</xdr:rowOff>
    </xdr:from>
    <xdr:ext cx="1687" cy="834464"/>
    <xdr:pic>
      <xdr:nvPicPr>
        <xdr:cNvPr id="170" name="Grafik 169" descr="BME_Verband_CMYK.jpg"/>
        <xdr:cNvPicPr/>
      </xdr:nvPicPr>
      <xdr:blipFill>
        <a:blip xmlns:r="http://schemas.openxmlformats.org/officeDocument/2006/relationships" r:embed="rId1" cstate="print"/>
        <a:stretch>
          <a:fillRect/>
        </a:stretch>
      </xdr:blipFill>
      <xdr:spPr>
        <a:xfrm>
          <a:off x="16165828" y="22326600"/>
          <a:ext cx="1687" cy="834464"/>
        </a:xfrm>
        <a:prstGeom prst="rect">
          <a:avLst/>
        </a:prstGeom>
      </xdr:spPr>
    </xdr:pic>
    <xdr:clientData/>
  </xdr:oneCellAnchor>
  <xdr:oneCellAnchor>
    <xdr:from>
      <xdr:col>7</xdr:col>
      <xdr:colOff>774700</xdr:colOff>
      <xdr:row>69</xdr:row>
      <xdr:rowOff>76200</xdr:rowOff>
    </xdr:from>
    <xdr:ext cx="1559168" cy="1024544"/>
    <xdr:pic>
      <xdr:nvPicPr>
        <xdr:cNvPr id="171" name="Grafik 170"/>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22402800"/>
          <a:ext cx="1559168" cy="1024544"/>
        </a:xfrm>
        <a:prstGeom prst="rect">
          <a:avLst/>
        </a:prstGeom>
      </xdr:spPr>
    </xdr:pic>
    <xdr:clientData/>
  </xdr:oneCellAnchor>
  <xdr:oneCellAnchor>
    <xdr:from>
      <xdr:col>0</xdr:col>
      <xdr:colOff>0</xdr:colOff>
      <xdr:row>92</xdr:row>
      <xdr:rowOff>0</xdr:rowOff>
    </xdr:from>
    <xdr:ext cx="5933" cy="885264"/>
    <xdr:pic>
      <xdr:nvPicPr>
        <xdr:cNvPr id="172" name="Grafik 17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73" name="Grafik 17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74" name="Grafik 173"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75" name="Grafik 17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76" name="Grafik 17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77" name="Grafik 176"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6</xdr:col>
      <xdr:colOff>797170</xdr:colOff>
      <xdr:row>92</xdr:row>
      <xdr:rowOff>0</xdr:rowOff>
    </xdr:from>
    <xdr:ext cx="4688" cy="1121064"/>
    <xdr:pic>
      <xdr:nvPicPr>
        <xdr:cNvPr id="178" name="Grafik 17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29654500"/>
          <a:ext cx="4688" cy="1121064"/>
        </a:xfrm>
        <a:prstGeom prst="rect">
          <a:avLst/>
        </a:prstGeom>
      </xdr:spPr>
    </xdr:pic>
    <xdr:clientData/>
  </xdr:oneCellAnchor>
  <xdr:oneCellAnchor>
    <xdr:from>
      <xdr:col>0</xdr:col>
      <xdr:colOff>0</xdr:colOff>
      <xdr:row>92</xdr:row>
      <xdr:rowOff>0</xdr:rowOff>
    </xdr:from>
    <xdr:ext cx="5933" cy="885264"/>
    <xdr:pic>
      <xdr:nvPicPr>
        <xdr:cNvPr id="179" name="Grafik 17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0" name="Grafik 17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1" name="Grafik 180"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2" name="Grafik 18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3" name="Grafik 18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4" name="Grafik 183"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5" name="Grafik 18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6" name="Grafik 18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7" name="Grafik 186"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8" name="Grafik 187"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89" name="Grafik 18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0" name="Grafik 18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1" name="Grafik 190"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2" name="Grafik 19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3" name="Grafik 19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4" name="Grafik 193"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5" name="Grafik 19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6" name="Grafik 19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7" name="Grafik 196"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8" name="Grafik 197"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199" name="Grafik 19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00" name="Grafik 19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6</xdr:col>
      <xdr:colOff>913128</xdr:colOff>
      <xdr:row>92</xdr:row>
      <xdr:rowOff>0</xdr:rowOff>
    </xdr:from>
    <xdr:ext cx="1687" cy="834464"/>
    <xdr:pic>
      <xdr:nvPicPr>
        <xdr:cNvPr id="201" name="Grafik 200"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2" name="Grafik 201"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3" name="Grafik 202"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4" name="Grafik 203"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5" name="Grafik 204"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6" name="Grafik 205"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6</xdr:col>
      <xdr:colOff>913128</xdr:colOff>
      <xdr:row>92</xdr:row>
      <xdr:rowOff>0</xdr:rowOff>
    </xdr:from>
    <xdr:ext cx="1687" cy="834464"/>
    <xdr:pic>
      <xdr:nvPicPr>
        <xdr:cNvPr id="207" name="Grafik 206"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0</xdr:col>
      <xdr:colOff>0</xdr:colOff>
      <xdr:row>92</xdr:row>
      <xdr:rowOff>0</xdr:rowOff>
    </xdr:from>
    <xdr:ext cx="5933" cy="885264"/>
    <xdr:pic>
      <xdr:nvPicPr>
        <xdr:cNvPr id="208" name="Grafik 207"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09" name="Grafik 20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0" name="Grafik 20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1" name="Grafik 210"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2" name="Grafik 21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3" name="Grafik 21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6</xdr:col>
      <xdr:colOff>797170</xdr:colOff>
      <xdr:row>92</xdr:row>
      <xdr:rowOff>0</xdr:rowOff>
    </xdr:from>
    <xdr:ext cx="4688" cy="1121064"/>
    <xdr:pic>
      <xdr:nvPicPr>
        <xdr:cNvPr id="214" name="Grafik 21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29654500"/>
          <a:ext cx="4688" cy="1121064"/>
        </a:xfrm>
        <a:prstGeom prst="rect">
          <a:avLst/>
        </a:prstGeom>
      </xdr:spPr>
    </xdr:pic>
    <xdr:clientData/>
  </xdr:oneCellAnchor>
  <xdr:oneCellAnchor>
    <xdr:from>
      <xdr:col>0</xdr:col>
      <xdr:colOff>0</xdr:colOff>
      <xdr:row>92</xdr:row>
      <xdr:rowOff>0</xdr:rowOff>
    </xdr:from>
    <xdr:ext cx="5933" cy="885264"/>
    <xdr:pic>
      <xdr:nvPicPr>
        <xdr:cNvPr id="215" name="Grafik 21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6" name="Grafik 21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7" name="Grafik 216"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8" name="Grafik 217"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19" name="Grafik 21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0" name="Grafik 21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1" name="Grafik 220"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2" name="Grafik 22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3" name="Grafik 22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4" name="Grafik 223"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5" name="Grafik 22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6" name="Grafik 22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7" name="Grafik 226"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8" name="Grafik 227"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29" name="Grafik 228"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0" name="Grafik 229"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1" name="Grafik 230"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2" name="Grafik 231"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3" name="Grafik 232"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4" name="Grafik 233"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5" name="Grafik 234"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0</xdr:col>
      <xdr:colOff>0</xdr:colOff>
      <xdr:row>92</xdr:row>
      <xdr:rowOff>0</xdr:rowOff>
    </xdr:from>
    <xdr:ext cx="5933" cy="885264"/>
    <xdr:pic>
      <xdr:nvPicPr>
        <xdr:cNvPr id="236" name="Grafik 235" descr="BME_Verband_CMYK.jpg"/>
        <xdr:cNvPicPr/>
      </xdr:nvPicPr>
      <xdr:blipFill>
        <a:blip xmlns:r="http://schemas.openxmlformats.org/officeDocument/2006/relationships" r:embed="rId1" cstate="print"/>
        <a:stretch>
          <a:fillRect/>
        </a:stretch>
      </xdr:blipFill>
      <xdr:spPr>
        <a:xfrm>
          <a:off x="0" y="29654500"/>
          <a:ext cx="5933" cy="885264"/>
        </a:xfrm>
        <a:prstGeom prst="rect">
          <a:avLst/>
        </a:prstGeom>
      </xdr:spPr>
    </xdr:pic>
    <xdr:clientData/>
  </xdr:oneCellAnchor>
  <xdr:oneCellAnchor>
    <xdr:from>
      <xdr:col>6</xdr:col>
      <xdr:colOff>913128</xdr:colOff>
      <xdr:row>92</xdr:row>
      <xdr:rowOff>0</xdr:rowOff>
    </xdr:from>
    <xdr:ext cx="1687" cy="834464"/>
    <xdr:pic>
      <xdr:nvPicPr>
        <xdr:cNvPr id="237" name="Grafik 236" descr="BME_Verband_CMYK.jpg"/>
        <xdr:cNvPicPr/>
      </xdr:nvPicPr>
      <xdr:blipFill>
        <a:blip xmlns:r="http://schemas.openxmlformats.org/officeDocument/2006/relationships" r:embed="rId1" cstate="print"/>
        <a:stretch>
          <a:fillRect/>
        </a:stretch>
      </xdr:blipFill>
      <xdr:spPr>
        <a:xfrm>
          <a:off x="16165828" y="29654500"/>
          <a:ext cx="1687" cy="834464"/>
        </a:xfrm>
        <a:prstGeom prst="rect">
          <a:avLst/>
        </a:prstGeom>
      </xdr:spPr>
    </xdr:pic>
    <xdr:clientData/>
  </xdr:oneCellAnchor>
  <xdr:oneCellAnchor>
    <xdr:from>
      <xdr:col>7</xdr:col>
      <xdr:colOff>774700</xdr:colOff>
      <xdr:row>92</xdr:row>
      <xdr:rowOff>76200</xdr:rowOff>
    </xdr:from>
    <xdr:ext cx="1559168" cy="1024544"/>
    <xdr:pic>
      <xdr:nvPicPr>
        <xdr:cNvPr id="238" name="Grafik 23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29730700"/>
          <a:ext cx="1559168" cy="1024544"/>
        </a:xfrm>
        <a:prstGeom prst="rect">
          <a:avLst/>
        </a:prstGeom>
      </xdr:spPr>
    </xdr:pic>
    <xdr:clientData/>
  </xdr:oneCellAnchor>
  <xdr:oneCellAnchor>
    <xdr:from>
      <xdr:col>0</xdr:col>
      <xdr:colOff>0</xdr:colOff>
      <xdr:row>115</xdr:row>
      <xdr:rowOff>0</xdr:rowOff>
    </xdr:from>
    <xdr:ext cx="5933" cy="885264"/>
    <xdr:pic>
      <xdr:nvPicPr>
        <xdr:cNvPr id="239" name="Grafik 23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0" name="Grafik 23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1" name="Grafik 240"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2" name="Grafik 24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3" name="Grafik 24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4" name="Grafik 243"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6</xdr:col>
      <xdr:colOff>797170</xdr:colOff>
      <xdr:row>115</xdr:row>
      <xdr:rowOff>0</xdr:rowOff>
    </xdr:from>
    <xdr:ext cx="4688" cy="1121064"/>
    <xdr:pic>
      <xdr:nvPicPr>
        <xdr:cNvPr id="245" name="Grafik 24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37160200"/>
          <a:ext cx="4688" cy="1121064"/>
        </a:xfrm>
        <a:prstGeom prst="rect">
          <a:avLst/>
        </a:prstGeom>
      </xdr:spPr>
    </xdr:pic>
    <xdr:clientData/>
  </xdr:oneCellAnchor>
  <xdr:oneCellAnchor>
    <xdr:from>
      <xdr:col>0</xdr:col>
      <xdr:colOff>0</xdr:colOff>
      <xdr:row>115</xdr:row>
      <xdr:rowOff>0</xdr:rowOff>
    </xdr:from>
    <xdr:ext cx="5933" cy="885264"/>
    <xdr:pic>
      <xdr:nvPicPr>
        <xdr:cNvPr id="246" name="Grafik 24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7" name="Grafik 24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8" name="Grafik 247"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49" name="Grafik 24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0" name="Grafik 24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1" name="Grafik 250"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2" name="Grafik 25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3" name="Grafik 25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4" name="Grafik 253"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5" name="Grafik 254"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6" name="Grafik 25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7" name="Grafik 25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8" name="Grafik 257"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59" name="Grafik 25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0" name="Grafik 25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1" name="Grafik 260"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2" name="Grafik 26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3" name="Grafik 26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4" name="Grafik 263"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5" name="Grafik 264"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6" name="Grafik 26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67" name="Grafik 26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6</xdr:col>
      <xdr:colOff>913128</xdr:colOff>
      <xdr:row>115</xdr:row>
      <xdr:rowOff>0</xdr:rowOff>
    </xdr:from>
    <xdr:ext cx="1687" cy="834464"/>
    <xdr:pic>
      <xdr:nvPicPr>
        <xdr:cNvPr id="268" name="Grafik 267"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69" name="Grafik 268"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70" name="Grafik 269"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71" name="Grafik 270"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72" name="Grafik 271"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73" name="Grafik 272"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6</xdr:col>
      <xdr:colOff>913128</xdr:colOff>
      <xdr:row>115</xdr:row>
      <xdr:rowOff>0</xdr:rowOff>
    </xdr:from>
    <xdr:ext cx="1687" cy="834464"/>
    <xdr:pic>
      <xdr:nvPicPr>
        <xdr:cNvPr id="274" name="Grafik 273"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0</xdr:col>
      <xdr:colOff>0</xdr:colOff>
      <xdr:row>115</xdr:row>
      <xdr:rowOff>0</xdr:rowOff>
    </xdr:from>
    <xdr:ext cx="5933" cy="885264"/>
    <xdr:pic>
      <xdr:nvPicPr>
        <xdr:cNvPr id="275" name="Grafik 274"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76" name="Grafik 27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77" name="Grafik 27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78" name="Grafik 277"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79" name="Grafik 27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0" name="Grafik 27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6</xdr:col>
      <xdr:colOff>797170</xdr:colOff>
      <xdr:row>115</xdr:row>
      <xdr:rowOff>0</xdr:rowOff>
    </xdr:from>
    <xdr:ext cx="4688" cy="1121064"/>
    <xdr:pic>
      <xdr:nvPicPr>
        <xdr:cNvPr id="281" name="Grafik 280"/>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37160200"/>
          <a:ext cx="4688" cy="1121064"/>
        </a:xfrm>
        <a:prstGeom prst="rect">
          <a:avLst/>
        </a:prstGeom>
      </xdr:spPr>
    </xdr:pic>
    <xdr:clientData/>
  </xdr:oneCellAnchor>
  <xdr:oneCellAnchor>
    <xdr:from>
      <xdr:col>0</xdr:col>
      <xdr:colOff>0</xdr:colOff>
      <xdr:row>115</xdr:row>
      <xdr:rowOff>0</xdr:rowOff>
    </xdr:from>
    <xdr:ext cx="5933" cy="885264"/>
    <xdr:pic>
      <xdr:nvPicPr>
        <xdr:cNvPr id="282" name="Grafik 28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3" name="Grafik 28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4" name="Grafik 283"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5" name="Grafik 284"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6" name="Grafik 28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7" name="Grafik 28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8" name="Grafik 287"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89" name="Grafik 28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0" name="Grafik 28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1" name="Grafik 290"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2" name="Grafik 29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3" name="Grafik 29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4" name="Grafik 293"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5" name="Grafik 294"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6" name="Grafik 295"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7" name="Grafik 296"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8" name="Grafik 297"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299" name="Grafik 298"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300" name="Grafik 299"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301" name="Grafik 300"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302" name="Grafik 301"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0</xdr:col>
      <xdr:colOff>0</xdr:colOff>
      <xdr:row>115</xdr:row>
      <xdr:rowOff>0</xdr:rowOff>
    </xdr:from>
    <xdr:ext cx="5933" cy="885264"/>
    <xdr:pic>
      <xdr:nvPicPr>
        <xdr:cNvPr id="303" name="Grafik 302" descr="BME_Verband_CMYK.jpg"/>
        <xdr:cNvPicPr/>
      </xdr:nvPicPr>
      <xdr:blipFill>
        <a:blip xmlns:r="http://schemas.openxmlformats.org/officeDocument/2006/relationships" r:embed="rId1" cstate="print"/>
        <a:stretch>
          <a:fillRect/>
        </a:stretch>
      </xdr:blipFill>
      <xdr:spPr>
        <a:xfrm>
          <a:off x="0" y="37160200"/>
          <a:ext cx="5933" cy="885264"/>
        </a:xfrm>
        <a:prstGeom prst="rect">
          <a:avLst/>
        </a:prstGeom>
      </xdr:spPr>
    </xdr:pic>
    <xdr:clientData/>
  </xdr:oneCellAnchor>
  <xdr:oneCellAnchor>
    <xdr:from>
      <xdr:col>6</xdr:col>
      <xdr:colOff>913128</xdr:colOff>
      <xdr:row>115</xdr:row>
      <xdr:rowOff>0</xdr:rowOff>
    </xdr:from>
    <xdr:ext cx="1687" cy="834464"/>
    <xdr:pic>
      <xdr:nvPicPr>
        <xdr:cNvPr id="304" name="Grafik 303" descr="BME_Verband_CMYK.jpg"/>
        <xdr:cNvPicPr/>
      </xdr:nvPicPr>
      <xdr:blipFill>
        <a:blip xmlns:r="http://schemas.openxmlformats.org/officeDocument/2006/relationships" r:embed="rId1" cstate="print"/>
        <a:stretch>
          <a:fillRect/>
        </a:stretch>
      </xdr:blipFill>
      <xdr:spPr>
        <a:xfrm>
          <a:off x="16165828" y="37160200"/>
          <a:ext cx="1687" cy="834464"/>
        </a:xfrm>
        <a:prstGeom prst="rect">
          <a:avLst/>
        </a:prstGeom>
      </xdr:spPr>
    </xdr:pic>
    <xdr:clientData/>
  </xdr:oneCellAnchor>
  <xdr:oneCellAnchor>
    <xdr:from>
      <xdr:col>7</xdr:col>
      <xdr:colOff>774700</xdr:colOff>
      <xdr:row>115</xdr:row>
      <xdr:rowOff>76200</xdr:rowOff>
    </xdr:from>
    <xdr:ext cx="1559168" cy="1024544"/>
    <xdr:pic>
      <xdr:nvPicPr>
        <xdr:cNvPr id="305" name="Grafik 30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37236400"/>
          <a:ext cx="1559168" cy="1024544"/>
        </a:xfrm>
        <a:prstGeom prst="rect">
          <a:avLst/>
        </a:prstGeom>
      </xdr:spPr>
    </xdr:pic>
    <xdr:clientData/>
  </xdr:oneCellAnchor>
  <xdr:oneCellAnchor>
    <xdr:from>
      <xdr:col>0</xdr:col>
      <xdr:colOff>0</xdr:colOff>
      <xdr:row>138</xdr:row>
      <xdr:rowOff>0</xdr:rowOff>
    </xdr:from>
    <xdr:ext cx="5933" cy="885264"/>
    <xdr:pic>
      <xdr:nvPicPr>
        <xdr:cNvPr id="306" name="Grafik 30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07" name="Grafik 30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08" name="Grafik 307"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09" name="Grafik 30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0" name="Grafik 30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1" name="Grafik 310"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6</xdr:col>
      <xdr:colOff>797170</xdr:colOff>
      <xdr:row>138</xdr:row>
      <xdr:rowOff>0</xdr:rowOff>
    </xdr:from>
    <xdr:ext cx="4688" cy="1121064"/>
    <xdr:pic>
      <xdr:nvPicPr>
        <xdr:cNvPr id="312" name="Grafik 31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44843700"/>
          <a:ext cx="4688" cy="1121064"/>
        </a:xfrm>
        <a:prstGeom prst="rect">
          <a:avLst/>
        </a:prstGeom>
      </xdr:spPr>
    </xdr:pic>
    <xdr:clientData/>
  </xdr:oneCellAnchor>
  <xdr:oneCellAnchor>
    <xdr:from>
      <xdr:col>0</xdr:col>
      <xdr:colOff>0</xdr:colOff>
      <xdr:row>138</xdr:row>
      <xdr:rowOff>0</xdr:rowOff>
    </xdr:from>
    <xdr:ext cx="5933" cy="885264"/>
    <xdr:pic>
      <xdr:nvPicPr>
        <xdr:cNvPr id="313" name="Grafik 31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4" name="Grafik 31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5" name="Grafik 314"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6" name="Grafik 31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7" name="Grafik 31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8" name="Grafik 317"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19" name="Grafik 31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0" name="Grafik 31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1" name="Grafik 320"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2" name="Grafik 321"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3" name="Grafik 32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4" name="Grafik 32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5" name="Grafik 324"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6" name="Grafik 32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7" name="Grafik 32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8" name="Grafik 327"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29" name="Grafik 32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30" name="Grafik 32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31" name="Grafik 330"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32" name="Grafik 331"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33" name="Grafik 33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34" name="Grafik 33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6</xdr:col>
      <xdr:colOff>913128</xdr:colOff>
      <xdr:row>138</xdr:row>
      <xdr:rowOff>0</xdr:rowOff>
    </xdr:from>
    <xdr:ext cx="1687" cy="834464"/>
    <xdr:pic>
      <xdr:nvPicPr>
        <xdr:cNvPr id="335" name="Grafik 334"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36" name="Grafik 335"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37" name="Grafik 336"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38" name="Grafik 337"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39" name="Grafik 338"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40" name="Grafik 339"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6</xdr:col>
      <xdr:colOff>913128</xdr:colOff>
      <xdr:row>138</xdr:row>
      <xdr:rowOff>0</xdr:rowOff>
    </xdr:from>
    <xdr:ext cx="1687" cy="834464"/>
    <xdr:pic>
      <xdr:nvPicPr>
        <xdr:cNvPr id="341" name="Grafik 340"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0</xdr:col>
      <xdr:colOff>0</xdr:colOff>
      <xdr:row>138</xdr:row>
      <xdr:rowOff>0</xdr:rowOff>
    </xdr:from>
    <xdr:ext cx="5933" cy="885264"/>
    <xdr:pic>
      <xdr:nvPicPr>
        <xdr:cNvPr id="342" name="Grafik 341"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43" name="Grafik 34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44" name="Grafik 34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45" name="Grafik 344"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46" name="Grafik 34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47" name="Grafik 34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6</xdr:col>
      <xdr:colOff>797170</xdr:colOff>
      <xdr:row>138</xdr:row>
      <xdr:rowOff>0</xdr:rowOff>
    </xdr:from>
    <xdr:ext cx="4688" cy="1121064"/>
    <xdr:pic>
      <xdr:nvPicPr>
        <xdr:cNvPr id="348" name="Grafik 34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44843700"/>
          <a:ext cx="4688" cy="1121064"/>
        </a:xfrm>
        <a:prstGeom prst="rect">
          <a:avLst/>
        </a:prstGeom>
      </xdr:spPr>
    </xdr:pic>
    <xdr:clientData/>
  </xdr:oneCellAnchor>
  <xdr:oneCellAnchor>
    <xdr:from>
      <xdr:col>0</xdr:col>
      <xdr:colOff>0</xdr:colOff>
      <xdr:row>138</xdr:row>
      <xdr:rowOff>0</xdr:rowOff>
    </xdr:from>
    <xdr:ext cx="5933" cy="885264"/>
    <xdr:pic>
      <xdr:nvPicPr>
        <xdr:cNvPr id="349" name="Grafik 34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0" name="Grafik 34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1" name="Grafik 350"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2" name="Grafik 351"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3" name="Grafik 35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4" name="Grafik 35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5" name="Grafik 354"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6" name="Grafik 35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7" name="Grafik 35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8" name="Grafik 357"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59" name="Grafik 35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0" name="Grafik 35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1" name="Grafik 360"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2" name="Grafik 361"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3" name="Grafik 362"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4" name="Grafik 363"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5" name="Grafik 364"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6" name="Grafik 365"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7" name="Grafik 366"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8" name="Grafik 367"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69" name="Grafik 368"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0</xdr:col>
      <xdr:colOff>0</xdr:colOff>
      <xdr:row>138</xdr:row>
      <xdr:rowOff>0</xdr:rowOff>
    </xdr:from>
    <xdr:ext cx="5933" cy="885264"/>
    <xdr:pic>
      <xdr:nvPicPr>
        <xdr:cNvPr id="370" name="Grafik 369" descr="BME_Verband_CMYK.jpg"/>
        <xdr:cNvPicPr/>
      </xdr:nvPicPr>
      <xdr:blipFill>
        <a:blip xmlns:r="http://schemas.openxmlformats.org/officeDocument/2006/relationships" r:embed="rId1" cstate="print"/>
        <a:stretch>
          <a:fillRect/>
        </a:stretch>
      </xdr:blipFill>
      <xdr:spPr>
        <a:xfrm>
          <a:off x="0" y="44843700"/>
          <a:ext cx="5933" cy="885264"/>
        </a:xfrm>
        <a:prstGeom prst="rect">
          <a:avLst/>
        </a:prstGeom>
      </xdr:spPr>
    </xdr:pic>
    <xdr:clientData/>
  </xdr:oneCellAnchor>
  <xdr:oneCellAnchor>
    <xdr:from>
      <xdr:col>6</xdr:col>
      <xdr:colOff>913128</xdr:colOff>
      <xdr:row>138</xdr:row>
      <xdr:rowOff>0</xdr:rowOff>
    </xdr:from>
    <xdr:ext cx="1687" cy="834464"/>
    <xdr:pic>
      <xdr:nvPicPr>
        <xdr:cNvPr id="371" name="Grafik 370" descr="BME_Verband_CMYK.jpg"/>
        <xdr:cNvPicPr/>
      </xdr:nvPicPr>
      <xdr:blipFill>
        <a:blip xmlns:r="http://schemas.openxmlformats.org/officeDocument/2006/relationships" r:embed="rId1" cstate="print"/>
        <a:stretch>
          <a:fillRect/>
        </a:stretch>
      </xdr:blipFill>
      <xdr:spPr>
        <a:xfrm>
          <a:off x="16165828" y="44843700"/>
          <a:ext cx="1687" cy="834464"/>
        </a:xfrm>
        <a:prstGeom prst="rect">
          <a:avLst/>
        </a:prstGeom>
      </xdr:spPr>
    </xdr:pic>
    <xdr:clientData/>
  </xdr:oneCellAnchor>
  <xdr:oneCellAnchor>
    <xdr:from>
      <xdr:col>7</xdr:col>
      <xdr:colOff>774700</xdr:colOff>
      <xdr:row>138</xdr:row>
      <xdr:rowOff>76200</xdr:rowOff>
    </xdr:from>
    <xdr:ext cx="1559168" cy="1024544"/>
    <xdr:pic>
      <xdr:nvPicPr>
        <xdr:cNvPr id="372" name="Grafik 37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0" y="44919900"/>
          <a:ext cx="1559168" cy="1024544"/>
        </a:xfrm>
        <a:prstGeom prst="rect">
          <a:avLst/>
        </a:prstGeom>
      </xdr:spPr>
    </xdr:pic>
    <xdr:clientData/>
  </xdr:oneCellAnchor>
  <xdr:oneCellAnchor>
    <xdr:from>
      <xdr:col>0</xdr:col>
      <xdr:colOff>0</xdr:colOff>
      <xdr:row>161</xdr:row>
      <xdr:rowOff>0</xdr:rowOff>
    </xdr:from>
    <xdr:ext cx="5933" cy="885264"/>
    <xdr:pic>
      <xdr:nvPicPr>
        <xdr:cNvPr id="373" name="Grafik 37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74" name="Grafik 37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75" name="Grafik 374"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76" name="Grafik 37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77" name="Grafik 37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78" name="Grafik 377"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6</xdr:col>
      <xdr:colOff>797170</xdr:colOff>
      <xdr:row>161</xdr:row>
      <xdr:rowOff>0</xdr:rowOff>
    </xdr:from>
    <xdr:ext cx="4688" cy="1121064"/>
    <xdr:pic>
      <xdr:nvPicPr>
        <xdr:cNvPr id="379" name="Grafik 37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62560200"/>
          <a:ext cx="4688" cy="1121064"/>
        </a:xfrm>
        <a:prstGeom prst="rect">
          <a:avLst/>
        </a:prstGeom>
      </xdr:spPr>
    </xdr:pic>
    <xdr:clientData/>
  </xdr:oneCellAnchor>
  <xdr:oneCellAnchor>
    <xdr:from>
      <xdr:col>0</xdr:col>
      <xdr:colOff>0</xdr:colOff>
      <xdr:row>161</xdr:row>
      <xdr:rowOff>0</xdr:rowOff>
    </xdr:from>
    <xdr:ext cx="5933" cy="885264"/>
    <xdr:pic>
      <xdr:nvPicPr>
        <xdr:cNvPr id="380" name="Grafik 37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1" name="Grafik 38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2" name="Grafik 381"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3" name="Grafik 38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4" name="Grafik 38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5" name="Grafik 384"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6" name="Grafik 38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7" name="Grafik 38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8" name="Grafik 387"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89" name="Grafik 388"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0" name="Grafik 38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1" name="Grafik 39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2" name="Grafik 391"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3" name="Grafik 39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4" name="Grafik 39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5" name="Grafik 394"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6" name="Grafik 39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7" name="Grafik 39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8" name="Grafik 397"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399" name="Grafik 398"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00" name="Grafik 39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01" name="Grafik 40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6</xdr:col>
      <xdr:colOff>913128</xdr:colOff>
      <xdr:row>161</xdr:row>
      <xdr:rowOff>0</xdr:rowOff>
    </xdr:from>
    <xdr:ext cx="1687" cy="834464"/>
    <xdr:pic>
      <xdr:nvPicPr>
        <xdr:cNvPr id="402" name="Grafik 401"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3" name="Grafik 402"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4" name="Grafik 403"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5" name="Grafik 404"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6" name="Grafik 405"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7" name="Grafik 406"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6</xdr:col>
      <xdr:colOff>913128</xdr:colOff>
      <xdr:row>161</xdr:row>
      <xdr:rowOff>0</xdr:rowOff>
    </xdr:from>
    <xdr:ext cx="1687" cy="834464"/>
    <xdr:pic>
      <xdr:nvPicPr>
        <xdr:cNvPr id="408" name="Grafik 407"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0</xdr:col>
      <xdr:colOff>0</xdr:colOff>
      <xdr:row>161</xdr:row>
      <xdr:rowOff>0</xdr:rowOff>
    </xdr:from>
    <xdr:ext cx="5933" cy="885264"/>
    <xdr:pic>
      <xdr:nvPicPr>
        <xdr:cNvPr id="409" name="Grafik 408"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0" name="Grafik 40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1" name="Grafik 41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2" name="Grafik 411"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3" name="Grafik 41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4" name="Grafik 41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6</xdr:col>
      <xdr:colOff>797170</xdr:colOff>
      <xdr:row>161</xdr:row>
      <xdr:rowOff>0</xdr:rowOff>
    </xdr:from>
    <xdr:ext cx="4688" cy="1121064"/>
    <xdr:pic>
      <xdr:nvPicPr>
        <xdr:cNvPr id="415" name="Grafik 41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62560200"/>
          <a:ext cx="4688" cy="1121064"/>
        </a:xfrm>
        <a:prstGeom prst="rect">
          <a:avLst/>
        </a:prstGeom>
      </xdr:spPr>
    </xdr:pic>
    <xdr:clientData/>
  </xdr:oneCellAnchor>
  <xdr:oneCellAnchor>
    <xdr:from>
      <xdr:col>0</xdr:col>
      <xdr:colOff>0</xdr:colOff>
      <xdr:row>161</xdr:row>
      <xdr:rowOff>0</xdr:rowOff>
    </xdr:from>
    <xdr:ext cx="5933" cy="885264"/>
    <xdr:pic>
      <xdr:nvPicPr>
        <xdr:cNvPr id="416" name="Grafik 41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7" name="Grafik 41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8" name="Grafik 417"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19" name="Grafik 418"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0" name="Grafik 41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1" name="Grafik 42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2" name="Grafik 421"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3" name="Grafik 42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4" name="Grafik 42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5" name="Grafik 424"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6" name="Grafik 42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7" name="Grafik 42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8" name="Grafik 427"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29" name="Grafik 428"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0" name="Grafik 429"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1" name="Grafik 430"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2" name="Grafik 431"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3" name="Grafik 432"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4" name="Grafik 433"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5" name="Grafik 434"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6" name="Grafik 435"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0</xdr:col>
      <xdr:colOff>0</xdr:colOff>
      <xdr:row>161</xdr:row>
      <xdr:rowOff>0</xdr:rowOff>
    </xdr:from>
    <xdr:ext cx="5933" cy="885264"/>
    <xdr:pic>
      <xdr:nvPicPr>
        <xdr:cNvPr id="437" name="Grafik 436" descr="BME_Verband_CMYK.jpg"/>
        <xdr:cNvPicPr/>
      </xdr:nvPicPr>
      <xdr:blipFill>
        <a:blip xmlns:r="http://schemas.openxmlformats.org/officeDocument/2006/relationships" r:embed="rId1" cstate="print"/>
        <a:stretch>
          <a:fillRect/>
        </a:stretch>
      </xdr:blipFill>
      <xdr:spPr>
        <a:xfrm>
          <a:off x="0" y="62560200"/>
          <a:ext cx="5933" cy="885264"/>
        </a:xfrm>
        <a:prstGeom prst="rect">
          <a:avLst/>
        </a:prstGeom>
      </xdr:spPr>
    </xdr:pic>
    <xdr:clientData/>
  </xdr:oneCellAnchor>
  <xdr:oneCellAnchor>
    <xdr:from>
      <xdr:col>6</xdr:col>
      <xdr:colOff>913128</xdr:colOff>
      <xdr:row>161</xdr:row>
      <xdr:rowOff>0</xdr:rowOff>
    </xdr:from>
    <xdr:ext cx="1687" cy="834464"/>
    <xdr:pic>
      <xdr:nvPicPr>
        <xdr:cNvPr id="438" name="Grafik 437" descr="BME_Verband_CMYK.jpg"/>
        <xdr:cNvPicPr/>
      </xdr:nvPicPr>
      <xdr:blipFill>
        <a:blip xmlns:r="http://schemas.openxmlformats.org/officeDocument/2006/relationships" r:embed="rId1" cstate="print"/>
        <a:stretch>
          <a:fillRect/>
        </a:stretch>
      </xdr:blipFill>
      <xdr:spPr>
        <a:xfrm>
          <a:off x="16165828" y="62560200"/>
          <a:ext cx="1687" cy="834464"/>
        </a:xfrm>
        <a:prstGeom prst="rect">
          <a:avLst/>
        </a:prstGeom>
      </xdr:spPr>
    </xdr:pic>
    <xdr:clientData/>
  </xdr:oneCellAnchor>
  <xdr:oneCellAnchor>
    <xdr:from>
      <xdr:col>0</xdr:col>
      <xdr:colOff>0</xdr:colOff>
      <xdr:row>161</xdr:row>
      <xdr:rowOff>0</xdr:rowOff>
    </xdr:from>
    <xdr:ext cx="5933" cy="885264"/>
    <xdr:pic>
      <xdr:nvPicPr>
        <xdr:cNvPr id="440" name="Grafik 43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1" name="Grafik 44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2" name="Grafik 441"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3" name="Grafik 44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4" name="Grafik 44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5" name="Grafik 444"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6</xdr:col>
      <xdr:colOff>797170</xdr:colOff>
      <xdr:row>161</xdr:row>
      <xdr:rowOff>0</xdr:rowOff>
    </xdr:from>
    <xdr:ext cx="4688" cy="1121064"/>
    <xdr:pic>
      <xdr:nvPicPr>
        <xdr:cNvPr id="446" name="Grafik 44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76733400"/>
          <a:ext cx="4688" cy="1121064"/>
        </a:xfrm>
        <a:prstGeom prst="rect">
          <a:avLst/>
        </a:prstGeom>
      </xdr:spPr>
    </xdr:pic>
    <xdr:clientData/>
  </xdr:oneCellAnchor>
  <xdr:oneCellAnchor>
    <xdr:from>
      <xdr:col>0</xdr:col>
      <xdr:colOff>0</xdr:colOff>
      <xdr:row>161</xdr:row>
      <xdr:rowOff>0</xdr:rowOff>
    </xdr:from>
    <xdr:ext cx="5933" cy="885264"/>
    <xdr:pic>
      <xdr:nvPicPr>
        <xdr:cNvPr id="447" name="Grafik 44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8" name="Grafik 44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49" name="Grafik 448"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0" name="Grafik 44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1" name="Grafik 45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2" name="Grafik 451"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3" name="Grafik 45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4" name="Grafik 45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5" name="Grafik 454"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6" name="Grafik 455"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7" name="Grafik 45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8" name="Grafik 45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59" name="Grafik 458"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0" name="Grafik 45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1" name="Grafik 46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2" name="Grafik 461"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3" name="Grafik 46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4" name="Grafik 46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5" name="Grafik 464"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6" name="Grafik 465"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7" name="Grafik 46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68" name="Grafik 46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6</xdr:col>
      <xdr:colOff>913128</xdr:colOff>
      <xdr:row>161</xdr:row>
      <xdr:rowOff>0</xdr:rowOff>
    </xdr:from>
    <xdr:ext cx="1687" cy="834464"/>
    <xdr:pic>
      <xdr:nvPicPr>
        <xdr:cNvPr id="469" name="Grafik 468"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0" name="Grafik 469"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1" name="Grafik 470"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2" name="Grafik 471"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3" name="Grafik 472"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4" name="Grafik 473"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6</xdr:col>
      <xdr:colOff>913128</xdr:colOff>
      <xdr:row>161</xdr:row>
      <xdr:rowOff>0</xdr:rowOff>
    </xdr:from>
    <xdr:ext cx="1687" cy="834464"/>
    <xdr:pic>
      <xdr:nvPicPr>
        <xdr:cNvPr id="475" name="Grafik 474"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0</xdr:col>
      <xdr:colOff>0</xdr:colOff>
      <xdr:row>161</xdr:row>
      <xdr:rowOff>0</xdr:rowOff>
    </xdr:from>
    <xdr:ext cx="5933" cy="885264"/>
    <xdr:pic>
      <xdr:nvPicPr>
        <xdr:cNvPr id="476" name="Grafik 475"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77" name="Grafik 47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78" name="Grafik 47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79" name="Grafik 478"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0" name="Grafik 47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1" name="Grafik 48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6</xdr:col>
      <xdr:colOff>797170</xdr:colOff>
      <xdr:row>161</xdr:row>
      <xdr:rowOff>0</xdr:rowOff>
    </xdr:from>
    <xdr:ext cx="4688" cy="1121064"/>
    <xdr:pic>
      <xdr:nvPicPr>
        <xdr:cNvPr id="482" name="Grafik 48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76733400"/>
          <a:ext cx="4688" cy="1121064"/>
        </a:xfrm>
        <a:prstGeom prst="rect">
          <a:avLst/>
        </a:prstGeom>
      </xdr:spPr>
    </xdr:pic>
    <xdr:clientData/>
  </xdr:oneCellAnchor>
  <xdr:oneCellAnchor>
    <xdr:from>
      <xdr:col>0</xdr:col>
      <xdr:colOff>0</xdr:colOff>
      <xdr:row>161</xdr:row>
      <xdr:rowOff>0</xdr:rowOff>
    </xdr:from>
    <xdr:ext cx="5933" cy="885264"/>
    <xdr:pic>
      <xdr:nvPicPr>
        <xdr:cNvPr id="483" name="Grafik 48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4" name="Grafik 48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5" name="Grafik 484"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6" name="Grafik 485"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7" name="Grafik 48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8" name="Grafik 48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89" name="Grafik 488"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0" name="Grafik 48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1" name="Grafik 49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2" name="Grafik 491"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3" name="Grafik 49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4" name="Grafik 49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5" name="Grafik 494"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6" name="Grafik 495"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7" name="Grafik 496"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8" name="Grafik 497"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499" name="Grafik 498"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500" name="Grafik 499"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501" name="Grafik 500"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502" name="Grafik 501"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503" name="Grafik 502"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0</xdr:col>
      <xdr:colOff>0</xdr:colOff>
      <xdr:row>161</xdr:row>
      <xdr:rowOff>0</xdr:rowOff>
    </xdr:from>
    <xdr:ext cx="5933" cy="885264"/>
    <xdr:pic>
      <xdr:nvPicPr>
        <xdr:cNvPr id="504" name="Grafik 503" descr="BME_Verband_CMYK.jpg"/>
        <xdr:cNvPicPr/>
      </xdr:nvPicPr>
      <xdr:blipFill>
        <a:blip xmlns:r="http://schemas.openxmlformats.org/officeDocument/2006/relationships" r:embed="rId1" cstate="print"/>
        <a:stretch>
          <a:fillRect/>
        </a:stretch>
      </xdr:blipFill>
      <xdr:spPr>
        <a:xfrm>
          <a:off x="0" y="76733400"/>
          <a:ext cx="5933" cy="885264"/>
        </a:xfrm>
        <a:prstGeom prst="rect">
          <a:avLst/>
        </a:prstGeom>
      </xdr:spPr>
    </xdr:pic>
    <xdr:clientData/>
  </xdr:oneCellAnchor>
  <xdr:oneCellAnchor>
    <xdr:from>
      <xdr:col>6</xdr:col>
      <xdr:colOff>913128</xdr:colOff>
      <xdr:row>161</xdr:row>
      <xdr:rowOff>0</xdr:rowOff>
    </xdr:from>
    <xdr:ext cx="1687" cy="834464"/>
    <xdr:pic>
      <xdr:nvPicPr>
        <xdr:cNvPr id="505" name="Grafik 504" descr="BME_Verband_CMYK.jpg"/>
        <xdr:cNvPicPr/>
      </xdr:nvPicPr>
      <xdr:blipFill>
        <a:blip xmlns:r="http://schemas.openxmlformats.org/officeDocument/2006/relationships" r:embed="rId1" cstate="print"/>
        <a:stretch>
          <a:fillRect/>
        </a:stretch>
      </xdr:blipFill>
      <xdr:spPr>
        <a:xfrm>
          <a:off x="16165828" y="76733400"/>
          <a:ext cx="1687" cy="834464"/>
        </a:xfrm>
        <a:prstGeom prst="rect">
          <a:avLst/>
        </a:prstGeom>
      </xdr:spPr>
    </xdr:pic>
    <xdr:clientData/>
  </xdr:oneCellAnchor>
  <xdr:oneCellAnchor>
    <xdr:from>
      <xdr:col>0</xdr:col>
      <xdr:colOff>0</xdr:colOff>
      <xdr:row>161</xdr:row>
      <xdr:rowOff>0</xdr:rowOff>
    </xdr:from>
    <xdr:ext cx="5933" cy="885264"/>
    <xdr:pic>
      <xdr:nvPicPr>
        <xdr:cNvPr id="507" name="Grafik 5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08" name="Grafik 5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09" name="Grafik 5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0" name="Grafik 5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1" name="Grafik 5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2" name="Grafik 5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6</xdr:col>
      <xdr:colOff>797170</xdr:colOff>
      <xdr:row>161</xdr:row>
      <xdr:rowOff>0</xdr:rowOff>
    </xdr:from>
    <xdr:ext cx="4688" cy="1121064"/>
    <xdr:pic>
      <xdr:nvPicPr>
        <xdr:cNvPr id="513" name="Grafik 51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87350600"/>
          <a:ext cx="4688" cy="1121064"/>
        </a:xfrm>
        <a:prstGeom prst="rect">
          <a:avLst/>
        </a:prstGeom>
      </xdr:spPr>
    </xdr:pic>
    <xdr:clientData/>
  </xdr:oneCellAnchor>
  <xdr:oneCellAnchor>
    <xdr:from>
      <xdr:col>0</xdr:col>
      <xdr:colOff>0</xdr:colOff>
      <xdr:row>161</xdr:row>
      <xdr:rowOff>0</xdr:rowOff>
    </xdr:from>
    <xdr:ext cx="5933" cy="885264"/>
    <xdr:pic>
      <xdr:nvPicPr>
        <xdr:cNvPr id="514" name="Grafik 5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5" name="Grafik 5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6" name="Grafik 5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7" name="Grafik 5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8" name="Grafik 5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19" name="Grafik 5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0" name="Grafik 5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1" name="Grafik 5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2" name="Grafik 5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3" name="Grafik 5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4" name="Grafik 5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5" name="Grafik 5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6" name="Grafik 5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7" name="Grafik 5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8" name="Grafik 5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29" name="Grafik 5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0" name="Grafik 5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1" name="Grafik 5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2" name="Grafik 5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3" name="Grafik 5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4" name="Grafik 5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35" name="Grafik 5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6</xdr:col>
      <xdr:colOff>913128</xdr:colOff>
      <xdr:row>161</xdr:row>
      <xdr:rowOff>0</xdr:rowOff>
    </xdr:from>
    <xdr:ext cx="1687" cy="834464"/>
    <xdr:pic>
      <xdr:nvPicPr>
        <xdr:cNvPr id="536" name="Grafik 535"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37" name="Grafik 536"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38" name="Grafik 537"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39" name="Grafik 538"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40" name="Grafik 539"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41" name="Grafik 540"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6</xdr:col>
      <xdr:colOff>913128</xdr:colOff>
      <xdr:row>161</xdr:row>
      <xdr:rowOff>0</xdr:rowOff>
    </xdr:from>
    <xdr:ext cx="1687" cy="834464"/>
    <xdr:pic>
      <xdr:nvPicPr>
        <xdr:cNvPr id="542" name="Grafik 541"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0</xdr:col>
      <xdr:colOff>0</xdr:colOff>
      <xdr:row>161</xdr:row>
      <xdr:rowOff>0</xdr:rowOff>
    </xdr:from>
    <xdr:ext cx="5933" cy="885264"/>
    <xdr:pic>
      <xdr:nvPicPr>
        <xdr:cNvPr id="543" name="Grafik 5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44" name="Grafik 5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45" name="Grafik 5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46" name="Grafik 5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47" name="Grafik 5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48" name="Grafik 5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6</xdr:col>
      <xdr:colOff>797170</xdr:colOff>
      <xdr:row>161</xdr:row>
      <xdr:rowOff>0</xdr:rowOff>
    </xdr:from>
    <xdr:ext cx="4688" cy="1121064"/>
    <xdr:pic>
      <xdr:nvPicPr>
        <xdr:cNvPr id="549" name="Grafik 54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49870" y="87350600"/>
          <a:ext cx="4688" cy="1121064"/>
        </a:xfrm>
        <a:prstGeom prst="rect">
          <a:avLst/>
        </a:prstGeom>
      </xdr:spPr>
    </xdr:pic>
    <xdr:clientData/>
  </xdr:oneCellAnchor>
  <xdr:oneCellAnchor>
    <xdr:from>
      <xdr:col>0</xdr:col>
      <xdr:colOff>0</xdr:colOff>
      <xdr:row>161</xdr:row>
      <xdr:rowOff>0</xdr:rowOff>
    </xdr:from>
    <xdr:ext cx="5933" cy="885264"/>
    <xdr:pic>
      <xdr:nvPicPr>
        <xdr:cNvPr id="550" name="Grafik 5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1" name="Grafik 5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2" name="Grafik 5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3" name="Grafik 5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4" name="Grafik 5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5" name="Grafik 5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6" name="Grafik 5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7" name="Grafik 5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8" name="Grafik 5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59" name="Grafik 5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0" name="Grafik 5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1" name="Grafik 5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2" name="Grafik 5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3" name="Grafik 5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4" name="Grafik 5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5" name="Grafik 5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6" name="Grafik 5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7" name="Grafik 5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8" name="Grafik 5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69" name="Grafik 5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0" name="Grafik 5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1" name="Grafik 5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6</xdr:col>
      <xdr:colOff>913128</xdr:colOff>
      <xdr:row>161</xdr:row>
      <xdr:rowOff>0</xdr:rowOff>
    </xdr:from>
    <xdr:ext cx="1687" cy="834464"/>
    <xdr:pic>
      <xdr:nvPicPr>
        <xdr:cNvPr id="572" name="Grafik 571" descr="BME_Verband_CMYK.jpg"/>
        <xdr:cNvPicPr/>
      </xdr:nvPicPr>
      <xdr:blipFill>
        <a:blip xmlns:r="http://schemas.openxmlformats.org/officeDocument/2006/relationships" r:embed="rId1" cstate="print"/>
        <a:stretch>
          <a:fillRect/>
        </a:stretch>
      </xdr:blipFill>
      <xdr:spPr>
        <a:xfrm>
          <a:off x="16165828" y="87350600"/>
          <a:ext cx="1687" cy="834464"/>
        </a:xfrm>
        <a:prstGeom prst="rect">
          <a:avLst/>
        </a:prstGeom>
      </xdr:spPr>
    </xdr:pic>
    <xdr:clientData/>
  </xdr:oneCellAnchor>
  <xdr:oneCellAnchor>
    <xdr:from>
      <xdr:col>0</xdr:col>
      <xdr:colOff>0</xdr:colOff>
      <xdr:row>161</xdr:row>
      <xdr:rowOff>0</xdr:rowOff>
    </xdr:from>
    <xdr:ext cx="5933" cy="885264"/>
    <xdr:pic>
      <xdr:nvPicPr>
        <xdr:cNvPr id="574" name="Grafik 5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5" name="Grafik 5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6" name="Grafik 5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7" name="Grafik 5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8" name="Grafik 57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79" name="Grafik 57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0" name="Grafik 57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1" name="Grafik 58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2" name="Grafik 58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3" name="Grafik 58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4" name="Grafik 58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5" name="Grafik 58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6" name="Grafik 58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7" name="Grafik 58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8" name="Grafik 58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89" name="Grafik 58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0" name="Grafik 58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1" name="Grafik 59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2" name="Grafik 59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3" name="Grafik 59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4" name="Grafik 59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5" name="Grafik 59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6" name="Grafik 59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7" name="Grafik 59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8" name="Grafik 59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599" name="Grafik 59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0" name="Grafik 59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1" name="Grafik 60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2" name="Grafik 60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3" name="Grafik 60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4" name="Grafik 60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5" name="Grafik 60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6" name="Grafik 60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7" name="Grafik 6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8" name="Grafik 6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09" name="Grafik 6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0" name="Grafik 6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1" name="Grafik 6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2" name="Grafik 6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3" name="Grafik 61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4" name="Grafik 6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5" name="Grafik 6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6" name="Grafik 6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7" name="Grafik 6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8" name="Grafik 6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19" name="Grafik 6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0" name="Grafik 6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1" name="Grafik 6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2" name="Grafik 6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3" name="Grafik 6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4" name="Grafik 6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5" name="Grafik 6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6" name="Grafik 6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7" name="Grafik 6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8" name="Grafik 6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29" name="Grafik 6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0" name="Grafik 6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1" name="Grafik 6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2" name="Grafik 6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3" name="Grafik 6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4" name="Grafik 6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5" name="Grafik 6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6" name="Grafik 63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7" name="Grafik 63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8" name="Grafik 63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39" name="Grafik 63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0" name="Grafik 63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1" name="Grafik 64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2" name="Grafik 64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3" name="Grafik 6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4" name="Grafik 6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5" name="Grafik 6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6" name="Grafik 6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7" name="Grafik 6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8" name="Grafik 6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49" name="Grafik 64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0" name="Grafik 6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1" name="Grafik 6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2" name="Grafik 6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3" name="Grafik 6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4" name="Grafik 6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5" name="Grafik 6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6" name="Grafik 6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7" name="Grafik 6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8" name="Grafik 6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59" name="Grafik 6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0" name="Grafik 6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1" name="Grafik 6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2" name="Grafik 6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3" name="Grafik 6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4" name="Grafik 6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5" name="Grafik 6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6" name="Grafik 6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7" name="Grafik 6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8" name="Grafik 6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69" name="Grafik 6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0" name="Grafik 6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1" name="Grafik 6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2" name="Grafik 67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3" name="Grafik 67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4" name="Grafik 6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5" name="Grafik 6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6" name="Grafik 6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7" name="Grafik 6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8" name="Grafik 67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79" name="Grafik 67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0" name="Grafik 67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1" name="Grafik 68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2" name="Grafik 68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3" name="Grafik 68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4" name="Grafik 68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161</xdr:row>
      <xdr:rowOff>0</xdr:rowOff>
    </xdr:from>
    <xdr:ext cx="5933" cy="885264"/>
    <xdr:pic>
      <xdr:nvPicPr>
        <xdr:cNvPr id="685" name="Grafik 68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86" name="Grafik 68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87" name="Grafik 68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88" name="Grafik 68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89" name="Grafik 68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0" name="Grafik 68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1" name="Grafik 69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2" name="Grafik 69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3" name="Grafik 69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4" name="Grafik 69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5" name="Grafik 69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6" name="Grafik 69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7" name="Grafik 69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8" name="Grafik 69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699" name="Grafik 69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0" name="Grafik 69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1" name="Grafik 70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2" name="Grafik 70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3" name="Grafik 70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4" name="Grafik 70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5" name="Grafik 70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6" name="Grafik 70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7" name="Grafik 7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8" name="Grafik 7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09" name="Grafik 7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0" name="Grafik 7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1" name="Grafik 7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2" name="Grafik 7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3" name="Grafik 71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4" name="Grafik 7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5" name="Grafik 7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6" name="Grafik 7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7" name="Grafik 7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8" name="Grafik 7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19" name="Grafik 7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0" name="Grafik 7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1" name="Grafik 7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2" name="Grafik 7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3" name="Grafik 7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4" name="Grafik 7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5" name="Grafik 7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6" name="Grafik 7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7" name="Grafik 7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8" name="Grafik 7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29" name="Grafik 7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0" name="Grafik 7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1" name="Grafik 7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2" name="Grafik 7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3" name="Grafik 7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4" name="Grafik 7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5" name="Grafik 7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6" name="Grafik 73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7" name="Grafik 73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8" name="Grafik 73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39" name="Grafik 73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40" name="Grafik 73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138</xdr:row>
      <xdr:rowOff>0</xdr:rowOff>
    </xdr:from>
    <xdr:ext cx="5933" cy="885264"/>
    <xdr:pic>
      <xdr:nvPicPr>
        <xdr:cNvPr id="741" name="Grafik 74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2" name="Grafik 74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3" name="Grafik 7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4" name="Grafik 7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5" name="Grafik 7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6" name="Grafik 7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7" name="Grafik 7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8" name="Grafik 7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49" name="Grafik 74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0" name="Grafik 7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1" name="Grafik 7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2" name="Grafik 7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3" name="Grafik 7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4" name="Grafik 7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5" name="Grafik 7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6" name="Grafik 7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7" name="Grafik 7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8" name="Grafik 7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59" name="Grafik 7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0" name="Grafik 7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1" name="Grafik 7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2" name="Grafik 7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3" name="Grafik 7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4" name="Grafik 7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5" name="Grafik 7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6" name="Grafik 7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7" name="Grafik 7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8" name="Grafik 7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69" name="Grafik 7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0" name="Grafik 7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1" name="Grafik 7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2" name="Grafik 77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3" name="Grafik 77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4" name="Grafik 7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5" name="Grafik 7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6" name="Grafik 7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7" name="Grafik 7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8" name="Grafik 77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79" name="Grafik 77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0" name="Grafik 77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1" name="Grafik 78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2" name="Grafik 78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3" name="Grafik 78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4" name="Grafik 78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5" name="Grafik 78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6" name="Grafik 78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7" name="Grafik 78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8" name="Grafik 78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89" name="Grafik 78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0" name="Grafik 78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1" name="Grafik 79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2" name="Grafik 79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3" name="Grafik 79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4" name="Grafik 79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5" name="Grafik 79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6" name="Grafik 79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115</xdr:row>
      <xdr:rowOff>0</xdr:rowOff>
    </xdr:from>
    <xdr:ext cx="5933" cy="885264"/>
    <xdr:pic>
      <xdr:nvPicPr>
        <xdr:cNvPr id="797" name="Grafik 79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798" name="Grafik 79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799" name="Grafik 79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0" name="Grafik 79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1" name="Grafik 80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2" name="Grafik 80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3" name="Grafik 80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4" name="Grafik 80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5" name="Grafik 80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6" name="Grafik 80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7" name="Grafik 8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8" name="Grafik 8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09" name="Grafik 8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0" name="Grafik 8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1" name="Grafik 8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2" name="Grafik 8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3" name="Grafik 81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4" name="Grafik 8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5" name="Grafik 8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6" name="Grafik 8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7" name="Grafik 8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8" name="Grafik 8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19" name="Grafik 8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0" name="Grafik 8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1" name="Grafik 8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2" name="Grafik 8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3" name="Grafik 8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4" name="Grafik 8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5" name="Grafik 8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6" name="Grafik 8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7" name="Grafik 8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8" name="Grafik 8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29" name="Grafik 8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0" name="Grafik 8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1" name="Grafik 8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2" name="Grafik 8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3" name="Grafik 8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4" name="Grafik 8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5" name="Grafik 8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6" name="Grafik 83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7" name="Grafik 83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8" name="Grafik 83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39" name="Grafik 83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0" name="Grafik 83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1" name="Grafik 84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2" name="Grafik 84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3" name="Grafik 8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4" name="Grafik 8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5" name="Grafik 8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6" name="Grafik 8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7" name="Grafik 8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8" name="Grafik 8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49" name="Grafik 84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50" name="Grafik 8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51" name="Grafik 8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52" name="Grafik 8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92</xdr:row>
      <xdr:rowOff>0</xdr:rowOff>
    </xdr:from>
    <xdr:ext cx="5933" cy="885264"/>
    <xdr:pic>
      <xdr:nvPicPr>
        <xdr:cNvPr id="853" name="Grafik 8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4" name="Grafik 8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5" name="Grafik 8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6" name="Grafik 8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7" name="Grafik 8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8" name="Grafik 8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59" name="Grafik 8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0" name="Grafik 8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1" name="Grafik 8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2" name="Grafik 8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3" name="Grafik 8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4" name="Grafik 8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5" name="Grafik 8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6" name="Grafik 8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7" name="Grafik 8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8" name="Grafik 8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69" name="Grafik 8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0" name="Grafik 8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1" name="Grafik 8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2" name="Grafik 87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3" name="Grafik 87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4" name="Grafik 8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5" name="Grafik 8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6" name="Grafik 8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7" name="Grafik 8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8" name="Grafik 87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79" name="Grafik 87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0" name="Grafik 87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1" name="Grafik 88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2" name="Grafik 88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3" name="Grafik 88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4" name="Grafik 88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5" name="Grafik 88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6" name="Grafik 88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7" name="Grafik 88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8" name="Grafik 88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89" name="Grafik 88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0" name="Grafik 88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1" name="Grafik 89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2" name="Grafik 89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3" name="Grafik 89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4" name="Grafik 89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5" name="Grafik 89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6" name="Grafik 89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7" name="Grafik 89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8" name="Grafik 89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899" name="Grafik 89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0" name="Grafik 89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1" name="Grafik 90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2" name="Grafik 90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3" name="Grafik 90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4" name="Grafik 90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5" name="Grafik 90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6" name="Grafik 90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7" name="Grafik 9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8" name="Grafik 9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69</xdr:row>
      <xdr:rowOff>0</xdr:rowOff>
    </xdr:from>
    <xdr:ext cx="5933" cy="885264"/>
    <xdr:pic>
      <xdr:nvPicPr>
        <xdr:cNvPr id="909" name="Grafik 9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0" name="Grafik 9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1" name="Grafik 9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2" name="Grafik 9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3" name="Grafik 91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4" name="Grafik 9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5" name="Grafik 9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6" name="Grafik 9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7" name="Grafik 9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8" name="Grafik 9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19" name="Grafik 9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0" name="Grafik 9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1" name="Grafik 9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2" name="Grafik 9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3" name="Grafik 9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4" name="Grafik 9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5" name="Grafik 9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6" name="Grafik 9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7" name="Grafik 9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8" name="Grafik 9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29" name="Grafik 9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0" name="Grafik 9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1" name="Grafik 9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2" name="Grafik 9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3" name="Grafik 9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4" name="Grafik 9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5" name="Grafik 9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6" name="Grafik 93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7" name="Grafik 93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8" name="Grafik 93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39" name="Grafik 93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0" name="Grafik 93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1" name="Grafik 94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2" name="Grafik 94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3" name="Grafik 9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4" name="Grafik 9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5" name="Grafik 9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6" name="Grafik 9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7" name="Grafik 9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8" name="Grafik 9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49" name="Grafik 94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0" name="Grafik 9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1" name="Grafik 9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2" name="Grafik 9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3" name="Grafik 9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4" name="Grafik 9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5" name="Grafik 9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6" name="Grafik 9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7" name="Grafik 9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8" name="Grafik 9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59" name="Grafik 9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0" name="Grafik 9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1" name="Grafik 9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2" name="Grafik 9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3" name="Grafik 9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4" name="Grafik 9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46</xdr:row>
      <xdr:rowOff>0</xdr:rowOff>
    </xdr:from>
    <xdr:ext cx="5933" cy="885264"/>
    <xdr:pic>
      <xdr:nvPicPr>
        <xdr:cNvPr id="965" name="Grafik 9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66" name="Grafik 9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67" name="Grafik 9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68" name="Grafik 9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69" name="Grafik 9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0" name="Grafik 9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1" name="Grafik 9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2" name="Grafik 97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3" name="Grafik 97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4" name="Grafik 9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5" name="Grafik 9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6" name="Grafik 9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7" name="Grafik 9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8" name="Grafik 97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79" name="Grafik 97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0" name="Grafik 97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1" name="Grafik 98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2" name="Grafik 98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3" name="Grafik 98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4" name="Grafik 98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5" name="Grafik 98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6" name="Grafik 98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7" name="Grafik 98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8" name="Grafik 98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89" name="Grafik 98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0" name="Grafik 98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1" name="Grafik 99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2" name="Grafik 99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3" name="Grafik 99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4" name="Grafik 99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5" name="Grafik 99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6" name="Grafik 99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7" name="Grafik 99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8" name="Grafik 99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999" name="Grafik 99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0" name="Grafik 99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1" name="Grafik 100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2" name="Grafik 100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3" name="Grafik 100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4" name="Grafik 100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5" name="Grafik 100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6" name="Grafik 100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7" name="Grafik 100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8" name="Grafik 100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09" name="Grafik 100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0" name="Grafik 100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1" name="Grafik 101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2" name="Grafik 101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3" name="Grafik 101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4" name="Grafik 101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5" name="Grafik 101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6" name="Grafik 101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7" name="Grafik 101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8" name="Grafik 101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19" name="Grafik 101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20" name="Grafik 101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23</xdr:row>
      <xdr:rowOff>0</xdr:rowOff>
    </xdr:from>
    <xdr:ext cx="5933" cy="885264"/>
    <xdr:pic>
      <xdr:nvPicPr>
        <xdr:cNvPr id="1021" name="Grafik 102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2" name="Grafik 102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3" name="Grafik 102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4" name="Grafik 102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5" name="Grafik 102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6" name="Grafik 102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7" name="Grafik 102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8" name="Grafik 102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29" name="Grafik 102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0" name="Grafik 102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1" name="Grafik 103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2" name="Grafik 103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3" name="Grafik 103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4" name="Grafik 103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5" name="Grafik 103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6" name="Grafik 103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7" name="Grafik 103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8" name="Grafik 103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39" name="Grafik 103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0" name="Grafik 103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1" name="Grafik 104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2" name="Grafik 104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3" name="Grafik 104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4" name="Grafik 104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5" name="Grafik 104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6" name="Grafik 104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7" name="Grafik 104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8" name="Grafik 104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49" name="Grafik 104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0" name="Grafik 104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1" name="Grafik 105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2" name="Grafik 105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3" name="Grafik 105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4" name="Grafik 105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5" name="Grafik 105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6" name="Grafik 105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7" name="Grafik 105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8" name="Grafik 105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59" name="Grafik 105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0" name="Grafik 105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1" name="Grafik 106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2" name="Grafik 106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3" name="Grafik 106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4" name="Grafik 106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5" name="Grafik 106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6" name="Grafik 106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7" name="Grafik 106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8" name="Grafik 1067"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69" name="Grafik 1068"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0" name="Grafik 1069"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1" name="Grafik 1070"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2" name="Grafik 1071"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3" name="Grafik 1072"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4" name="Grafik 1073"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5" name="Grafik 1074"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6" name="Grafik 1075"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oneCellAnchor>
    <xdr:from>
      <xdr:col>0</xdr:col>
      <xdr:colOff>0</xdr:colOff>
      <xdr:row>0</xdr:row>
      <xdr:rowOff>0</xdr:rowOff>
    </xdr:from>
    <xdr:ext cx="5933" cy="885264"/>
    <xdr:pic>
      <xdr:nvPicPr>
        <xdr:cNvPr id="1077" name="Grafik 1076" descr="BME_Verband_CMYK.jpg"/>
        <xdr:cNvPicPr/>
      </xdr:nvPicPr>
      <xdr:blipFill>
        <a:blip xmlns:r="http://schemas.openxmlformats.org/officeDocument/2006/relationships" r:embed="rId1" cstate="print"/>
        <a:stretch>
          <a:fillRect/>
        </a:stretch>
      </xdr:blipFill>
      <xdr:spPr>
        <a:xfrm>
          <a:off x="0" y="87350600"/>
          <a:ext cx="5933" cy="885264"/>
        </a:xfrm>
        <a:prstGeom prst="rect">
          <a:avLst/>
        </a:prstGeom>
      </xdr:spPr>
    </xdr:pic>
    <xdr:clientData/>
  </xdr:oneCellAnchor>
</xdr:wsDr>
</file>

<file path=xl/tables/table1.xml><?xml version="1.0" encoding="utf-8"?>
<table xmlns="http://schemas.openxmlformats.org/spreadsheetml/2006/main" id="1" name="Tabelle14" displayName="Tabelle14" ref="A2:B63" totalsRowShown="0" tableBorderDxfId="7">
  <autoFilter ref="A2:B63"/>
  <tableColumns count="2">
    <tableColumn id="1" name="Short Profile Supplier" dataDxfId="6"/>
    <tableColumn id="2" name="Answers" dataDxfId="5"/>
  </tableColumns>
  <tableStyleInfo name="TableStyleMedium2" showFirstColumn="0" showLastColumn="0" showRowStripes="1" showColumnStripes="0"/>
</table>
</file>

<file path=xl/tables/table2.xml><?xml version="1.0" encoding="utf-8"?>
<table xmlns="http://schemas.openxmlformats.org/spreadsheetml/2006/main" id="2" name="Tabelle25" displayName="Tabelle25" ref="A72:B122" totalsRowCount="1" totalsRowDxfId="2" headerRowBorderDxfId="4" tableBorderDxfId="3">
  <autoFilter ref="A72:B121"/>
  <sortState ref="A65:B96">
    <sortCondition ref="A64:A96"/>
  </sortState>
  <tableColumns count="2">
    <tableColumn id="1" name="German Companies at the event" totalsRowLabel="Number of German Companies" totalsRowDxfId="1"/>
    <tableColumn id="2" name="Please, mark all purchaser _x000a_you like to meet with a cross (x)" totalsRowFunction="custom" totalsRowDxfId="0">
      <totalsRowFormula>COUNTA(Tabelle25[German Companies at the event])</totalsRowFormula>
    </tableColumn>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grammer.com/" TargetMode="External"/><Relationship Id="rId7" Type="http://schemas.openxmlformats.org/officeDocument/2006/relationships/hyperlink" Target="http://www.mosca.com/" TargetMode="External"/><Relationship Id="rId2" Type="http://schemas.openxmlformats.org/officeDocument/2006/relationships/hyperlink" Target="http://www.miwe.com/" TargetMode="External"/><Relationship Id="rId1" Type="http://schemas.openxmlformats.org/officeDocument/2006/relationships/hyperlink" Target="http://www.as-schneider.com/" TargetMode="External"/><Relationship Id="rId6" Type="http://schemas.openxmlformats.org/officeDocument/2006/relationships/hyperlink" Target="http://www.miele.com/" TargetMode="External"/><Relationship Id="rId5" Type="http://schemas.openxmlformats.org/officeDocument/2006/relationships/hyperlink" Target="http://www.liebherr.com/" TargetMode="External"/><Relationship Id="rId4" Type="http://schemas.openxmlformats.org/officeDocument/2006/relationships/hyperlink" Target="http://www.kirchhoff-automotive.com/"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B191"/>
  <sheetViews>
    <sheetView tabSelected="1" zoomScale="80" zoomScaleNormal="80" workbookViewId="0">
      <selection activeCell="B25" sqref="B25"/>
    </sheetView>
  </sheetViews>
  <sheetFormatPr baseColWidth="10" defaultRowHeight="14.4" x14ac:dyDescent="0.3"/>
  <cols>
    <col min="1" max="1" width="63.6640625" style="12" bestFit="1" customWidth="1"/>
    <col min="2" max="2" width="38.88671875" style="11" customWidth="1"/>
  </cols>
  <sheetData>
    <row r="1" spans="1:2" s="60" customFormat="1" ht="63" customHeight="1" x14ac:dyDescent="0.3">
      <c r="A1" s="11"/>
      <c r="B1" s="61" t="s">
        <v>267</v>
      </c>
    </row>
    <row r="2" spans="1:2" ht="15" thickBot="1" x14ac:dyDescent="0.35">
      <c r="A2" s="22" t="s">
        <v>18</v>
      </c>
      <c r="B2" s="23" t="s">
        <v>19</v>
      </c>
    </row>
    <row r="3" spans="1:2" x14ac:dyDescent="0.3">
      <c r="A3" s="16" t="s">
        <v>1</v>
      </c>
      <c r="B3" s="20"/>
    </row>
    <row r="4" spans="1:2" x14ac:dyDescent="0.3">
      <c r="A4" s="17" t="s">
        <v>20</v>
      </c>
      <c r="B4" s="21"/>
    </row>
    <row r="5" spans="1:2" x14ac:dyDescent="0.3">
      <c r="A5" s="17" t="s">
        <v>21</v>
      </c>
      <c r="B5" s="21"/>
    </row>
    <row r="6" spans="1:2" x14ac:dyDescent="0.3">
      <c r="A6" s="17" t="s">
        <v>22</v>
      </c>
      <c r="B6" s="21"/>
    </row>
    <row r="7" spans="1:2" x14ac:dyDescent="0.3">
      <c r="A7" s="17" t="s">
        <v>23</v>
      </c>
      <c r="B7" s="21"/>
    </row>
    <row r="8" spans="1:2" x14ac:dyDescent="0.3">
      <c r="A8" s="17" t="s">
        <v>24</v>
      </c>
      <c r="B8" s="21"/>
    </row>
    <row r="9" spans="1:2" x14ac:dyDescent="0.3">
      <c r="A9" s="17" t="s">
        <v>25</v>
      </c>
      <c r="B9" s="21"/>
    </row>
    <row r="10" spans="1:2" x14ac:dyDescent="0.3">
      <c r="A10" s="17" t="s">
        <v>26</v>
      </c>
      <c r="B10" s="21"/>
    </row>
    <row r="11" spans="1:2" x14ac:dyDescent="0.3">
      <c r="A11" s="17" t="s">
        <v>27</v>
      </c>
      <c r="B11" s="21"/>
    </row>
    <row r="12" spans="1:2" x14ac:dyDescent="0.3">
      <c r="A12" s="18" t="s">
        <v>28</v>
      </c>
      <c r="B12" s="21"/>
    </row>
    <row r="13" spans="1:2" x14ac:dyDescent="0.3">
      <c r="A13" s="17" t="s">
        <v>79</v>
      </c>
      <c r="B13" s="21"/>
    </row>
    <row r="14" spans="1:2" x14ac:dyDescent="0.3">
      <c r="A14" s="17" t="s">
        <v>29</v>
      </c>
      <c r="B14" s="21"/>
    </row>
    <row r="15" spans="1:2" x14ac:dyDescent="0.3">
      <c r="A15" s="17" t="s">
        <v>30</v>
      </c>
      <c r="B15" s="21"/>
    </row>
    <row r="16" spans="1:2" x14ac:dyDescent="0.3">
      <c r="A16" s="17" t="s">
        <v>31</v>
      </c>
      <c r="B16" s="21"/>
    </row>
    <row r="17" spans="1:2" x14ac:dyDescent="0.3">
      <c r="A17" s="17" t="s">
        <v>32</v>
      </c>
      <c r="B17" s="21"/>
    </row>
    <row r="18" spans="1:2" x14ac:dyDescent="0.3">
      <c r="A18" s="17" t="s">
        <v>75</v>
      </c>
      <c r="B18" s="21"/>
    </row>
    <row r="19" spans="1:2" x14ac:dyDescent="0.3">
      <c r="A19" s="19" t="s">
        <v>76</v>
      </c>
      <c r="B19" s="21"/>
    </row>
    <row r="20" spans="1:2" ht="18" x14ac:dyDescent="0.3">
      <c r="A20" s="48" t="s">
        <v>78</v>
      </c>
      <c r="B20" s="21" t="s">
        <v>33</v>
      </c>
    </row>
    <row r="21" spans="1:2" x14ac:dyDescent="0.3">
      <c r="A21" s="19" t="s">
        <v>34</v>
      </c>
      <c r="B21" s="21"/>
    </row>
    <row r="22" spans="1:2" x14ac:dyDescent="0.3">
      <c r="A22" s="19" t="s">
        <v>35</v>
      </c>
      <c r="B22" s="21"/>
    </row>
    <row r="23" spans="1:2" x14ac:dyDescent="0.3">
      <c r="A23" s="19" t="s">
        <v>36</v>
      </c>
      <c r="B23" s="21"/>
    </row>
    <row r="24" spans="1:2" x14ac:dyDescent="0.3">
      <c r="A24" s="19" t="s">
        <v>37</v>
      </c>
      <c r="B24" s="21"/>
    </row>
    <row r="25" spans="1:2" x14ac:dyDescent="0.3">
      <c r="A25" s="19" t="s">
        <v>38</v>
      </c>
      <c r="B25" s="21"/>
    </row>
    <row r="26" spans="1:2" x14ac:dyDescent="0.3">
      <c r="A26" s="19" t="s">
        <v>39</v>
      </c>
      <c r="B26" s="21"/>
    </row>
    <row r="27" spans="1:2" x14ac:dyDescent="0.3">
      <c r="A27" s="19" t="s">
        <v>40</v>
      </c>
      <c r="B27" s="21"/>
    </row>
    <row r="28" spans="1:2" x14ac:dyDescent="0.3">
      <c r="A28" s="19" t="s">
        <v>41</v>
      </c>
      <c r="B28" s="21"/>
    </row>
    <row r="29" spans="1:2" x14ac:dyDescent="0.3">
      <c r="A29" s="19" t="s">
        <v>42</v>
      </c>
      <c r="B29" s="21"/>
    </row>
    <row r="30" spans="1:2" x14ac:dyDescent="0.3">
      <c r="A30" s="19" t="s">
        <v>43</v>
      </c>
      <c r="B30" s="21"/>
    </row>
    <row r="31" spans="1:2" x14ac:dyDescent="0.3">
      <c r="A31" s="19" t="s">
        <v>44</v>
      </c>
      <c r="B31" s="21"/>
    </row>
    <row r="32" spans="1:2" x14ac:dyDescent="0.3">
      <c r="A32" s="19" t="s">
        <v>45</v>
      </c>
      <c r="B32" s="21"/>
    </row>
    <row r="33" spans="1:2" x14ac:dyDescent="0.3">
      <c r="A33" s="19" t="s">
        <v>46</v>
      </c>
      <c r="B33" s="21"/>
    </row>
    <row r="34" spans="1:2" x14ac:dyDescent="0.3">
      <c r="A34" s="19" t="s">
        <v>47</v>
      </c>
      <c r="B34" s="21"/>
    </row>
    <row r="35" spans="1:2" x14ac:dyDescent="0.3">
      <c r="A35" s="19" t="s">
        <v>48</v>
      </c>
      <c r="B35" s="21"/>
    </row>
    <row r="36" spans="1:2" x14ac:dyDescent="0.3">
      <c r="A36" s="19" t="s">
        <v>49</v>
      </c>
      <c r="B36" s="21"/>
    </row>
    <row r="37" spans="1:2" x14ac:dyDescent="0.3">
      <c r="A37" s="19" t="s">
        <v>50</v>
      </c>
      <c r="B37" s="21"/>
    </row>
    <row r="38" spans="1:2" x14ac:dyDescent="0.3">
      <c r="A38" s="19" t="s">
        <v>51</v>
      </c>
      <c r="B38" s="21"/>
    </row>
    <row r="39" spans="1:2" x14ac:dyDescent="0.3">
      <c r="A39" s="19" t="s">
        <v>52</v>
      </c>
      <c r="B39" s="21"/>
    </row>
    <row r="40" spans="1:2" x14ac:dyDescent="0.3">
      <c r="A40" s="19" t="s">
        <v>53</v>
      </c>
      <c r="B40" s="21"/>
    </row>
    <row r="41" spans="1:2" x14ac:dyDescent="0.3">
      <c r="A41" s="19" t="s">
        <v>54</v>
      </c>
      <c r="B41" s="21"/>
    </row>
    <row r="42" spans="1:2" x14ac:dyDescent="0.3">
      <c r="A42" s="19" t="s">
        <v>55</v>
      </c>
      <c r="B42" s="21"/>
    </row>
    <row r="43" spans="1:2" x14ac:dyDescent="0.3">
      <c r="A43" s="19" t="s">
        <v>56</v>
      </c>
      <c r="B43" s="21"/>
    </row>
    <row r="44" spans="1:2" x14ac:dyDescent="0.3">
      <c r="A44" s="19" t="s">
        <v>56</v>
      </c>
      <c r="B44" s="21"/>
    </row>
    <row r="45" spans="1:2" x14ac:dyDescent="0.3">
      <c r="A45" s="19" t="s">
        <v>56</v>
      </c>
      <c r="B45" s="21"/>
    </row>
    <row r="46" spans="1:2" ht="18" x14ac:dyDescent="0.35">
      <c r="A46" s="47" t="s">
        <v>77</v>
      </c>
      <c r="B46" s="21"/>
    </row>
    <row r="47" spans="1:2" x14ac:dyDescent="0.3">
      <c r="A47" s="19" t="s">
        <v>57</v>
      </c>
      <c r="B47" s="21"/>
    </row>
    <row r="48" spans="1:2" x14ac:dyDescent="0.3">
      <c r="A48" s="19" t="s">
        <v>58</v>
      </c>
      <c r="B48" s="21"/>
    </row>
    <row r="49" spans="1:2" x14ac:dyDescent="0.3">
      <c r="A49" s="19" t="s">
        <v>59</v>
      </c>
      <c r="B49" s="21"/>
    </row>
    <row r="50" spans="1:2" x14ac:dyDescent="0.3">
      <c r="A50" s="19" t="s">
        <v>60</v>
      </c>
      <c r="B50" s="21"/>
    </row>
    <row r="51" spans="1:2" x14ac:dyDescent="0.3">
      <c r="A51" s="19" t="s">
        <v>61</v>
      </c>
      <c r="B51" s="21"/>
    </row>
    <row r="52" spans="1:2" x14ac:dyDescent="0.3">
      <c r="A52" s="19" t="s">
        <v>42</v>
      </c>
      <c r="B52" s="21"/>
    </row>
    <row r="53" spans="1:2" x14ac:dyDescent="0.3">
      <c r="A53" s="19" t="s">
        <v>43</v>
      </c>
      <c r="B53" s="21"/>
    </row>
    <row r="54" spans="1:2" x14ac:dyDescent="0.3">
      <c r="A54" s="19" t="s">
        <v>41</v>
      </c>
      <c r="B54" s="21"/>
    </row>
    <row r="55" spans="1:2" x14ac:dyDescent="0.3">
      <c r="A55" s="19" t="s">
        <v>56</v>
      </c>
      <c r="B55" s="21"/>
    </row>
    <row r="56" spans="1:2" x14ac:dyDescent="0.3">
      <c r="A56" s="19" t="s">
        <v>56</v>
      </c>
      <c r="B56" s="21"/>
    </row>
    <row r="57" spans="1:2" x14ac:dyDescent="0.3">
      <c r="A57" s="19" t="s">
        <v>56</v>
      </c>
      <c r="B57" s="21"/>
    </row>
    <row r="58" spans="1:2" s="35" customFormat="1" ht="18" x14ac:dyDescent="0.3">
      <c r="A58" s="46" t="s">
        <v>69</v>
      </c>
      <c r="B58" s="21"/>
    </row>
    <row r="59" spans="1:2" s="35" customFormat="1" x14ac:dyDescent="0.3">
      <c r="A59" s="45" t="s">
        <v>71</v>
      </c>
      <c r="B59" s="21"/>
    </row>
    <row r="60" spans="1:2" s="35" customFormat="1" x14ac:dyDescent="0.3">
      <c r="A60" s="45" t="s">
        <v>72</v>
      </c>
      <c r="B60" s="21"/>
    </row>
    <row r="61" spans="1:2" s="35" customFormat="1" ht="57.6" customHeight="1" x14ac:dyDescent="0.3">
      <c r="A61" s="44" t="s">
        <v>70</v>
      </c>
      <c r="B61" s="21"/>
    </row>
    <row r="62" spans="1:2" s="35" customFormat="1" ht="58.2" customHeight="1" x14ac:dyDescent="0.3">
      <c r="A62" s="44" t="s">
        <v>73</v>
      </c>
      <c r="B62" s="21"/>
    </row>
    <row r="63" spans="1:2" s="35" customFormat="1" ht="60.6" customHeight="1" x14ac:dyDescent="0.3">
      <c r="A63" s="44" t="s">
        <v>74</v>
      </c>
      <c r="B63" s="21"/>
    </row>
    <row r="64" spans="1:2" s="35" customFormat="1" x14ac:dyDescent="0.3">
      <c r="A64" s="42"/>
      <c r="B64" s="43"/>
    </row>
    <row r="65" spans="1:2" x14ac:dyDescent="0.3">
      <c r="B65" s="10"/>
    </row>
    <row r="66" spans="1:2" x14ac:dyDescent="0.3">
      <c r="A66" s="13" t="s">
        <v>62</v>
      </c>
      <c r="B66" s="13"/>
    </row>
    <row r="67" spans="1:2" x14ac:dyDescent="0.3">
      <c r="A67" s="13" t="s">
        <v>63</v>
      </c>
      <c r="B67" s="13"/>
    </row>
    <row r="68" spans="1:2" x14ac:dyDescent="0.3">
      <c r="A68" s="13" t="s">
        <v>64</v>
      </c>
      <c r="B68" s="13"/>
    </row>
    <row r="69" spans="1:2" x14ac:dyDescent="0.3">
      <c r="A69" s="14"/>
      <c r="B69" s="14"/>
    </row>
    <row r="70" spans="1:2" x14ac:dyDescent="0.3">
      <c r="A70" s="14"/>
      <c r="B70" s="14"/>
    </row>
    <row r="71" spans="1:2" x14ac:dyDescent="0.3">
      <c r="A71" s="14"/>
      <c r="B71" s="14"/>
    </row>
    <row r="72" spans="1:2" ht="29.4" thickBot="1" x14ac:dyDescent="0.35">
      <c r="A72" s="26" t="s">
        <v>65</v>
      </c>
      <c r="B72" s="15" t="s">
        <v>66</v>
      </c>
    </row>
    <row r="73" spans="1:2" s="25" customFormat="1" x14ac:dyDescent="0.3">
      <c r="A73" s="62" t="s">
        <v>80</v>
      </c>
      <c r="B73" s="21"/>
    </row>
    <row r="74" spans="1:2" s="55" customFormat="1" x14ac:dyDescent="0.3">
      <c r="A74" s="62" t="s">
        <v>274</v>
      </c>
      <c r="B74" s="21"/>
    </row>
    <row r="75" spans="1:2" s="25" customFormat="1" x14ac:dyDescent="0.3">
      <c r="A75" s="62" t="s">
        <v>81</v>
      </c>
      <c r="B75" s="21"/>
    </row>
    <row r="76" spans="1:2" s="25" customFormat="1" x14ac:dyDescent="0.3">
      <c r="A76" s="62" t="s">
        <v>275</v>
      </c>
      <c r="B76" s="21"/>
    </row>
    <row r="77" spans="1:2" s="25" customFormat="1" x14ac:dyDescent="0.3">
      <c r="A77" s="63" t="s">
        <v>276</v>
      </c>
      <c r="B77" s="21"/>
    </row>
    <row r="78" spans="1:2" s="25" customFormat="1" x14ac:dyDescent="0.3">
      <c r="A78" s="62" t="s">
        <v>277</v>
      </c>
      <c r="B78" s="21"/>
    </row>
    <row r="79" spans="1:2" s="25" customFormat="1" x14ac:dyDescent="0.3">
      <c r="A79" s="62" t="s">
        <v>82</v>
      </c>
      <c r="B79" s="21"/>
    </row>
    <row r="80" spans="1:2" s="25" customFormat="1" x14ac:dyDescent="0.3">
      <c r="A80" s="62" t="s">
        <v>278</v>
      </c>
      <c r="B80" s="21"/>
    </row>
    <row r="81" spans="1:2" s="25" customFormat="1" x14ac:dyDescent="0.3">
      <c r="A81" s="62" t="s">
        <v>143</v>
      </c>
      <c r="B81" s="21"/>
    </row>
    <row r="82" spans="1:2" s="25" customFormat="1" x14ac:dyDescent="0.3">
      <c r="A82" s="62" t="s">
        <v>279</v>
      </c>
      <c r="B82" s="21"/>
    </row>
    <row r="83" spans="1:2" s="25" customFormat="1" x14ac:dyDescent="0.3">
      <c r="A83" s="62" t="s">
        <v>280</v>
      </c>
      <c r="B83" s="21"/>
    </row>
    <row r="84" spans="1:2" s="35" customFormat="1" x14ac:dyDescent="0.3">
      <c r="A84" s="62" t="s">
        <v>281</v>
      </c>
      <c r="B84" s="21"/>
    </row>
    <row r="85" spans="1:2" s="35" customFormat="1" x14ac:dyDescent="0.3">
      <c r="A85" s="62" t="s">
        <v>282</v>
      </c>
      <c r="B85" s="21"/>
    </row>
    <row r="86" spans="1:2" s="55" customFormat="1" x14ac:dyDescent="0.3">
      <c r="A86" s="62" t="s">
        <v>83</v>
      </c>
      <c r="B86" s="21"/>
    </row>
    <row r="87" spans="1:2" s="59" customFormat="1" x14ac:dyDescent="0.3">
      <c r="A87" s="62" t="s">
        <v>283</v>
      </c>
      <c r="B87" s="21"/>
    </row>
    <row r="88" spans="1:2" s="35" customFormat="1" x14ac:dyDescent="0.3">
      <c r="A88" s="62" t="s">
        <v>284</v>
      </c>
      <c r="B88" s="21"/>
    </row>
    <row r="89" spans="1:2" s="35" customFormat="1" x14ac:dyDescent="0.3">
      <c r="A89" s="62" t="s">
        <v>84</v>
      </c>
      <c r="B89" s="21"/>
    </row>
    <row r="90" spans="1:2" s="35" customFormat="1" x14ac:dyDescent="0.3">
      <c r="A90" s="62" t="s">
        <v>85</v>
      </c>
      <c r="B90" s="21"/>
    </row>
    <row r="91" spans="1:2" s="35" customFormat="1" x14ac:dyDescent="0.3">
      <c r="A91" s="62" t="s">
        <v>285</v>
      </c>
      <c r="B91" s="21"/>
    </row>
    <row r="92" spans="1:2" s="35" customFormat="1" x14ac:dyDescent="0.3">
      <c r="A92" s="62" t="s">
        <v>168</v>
      </c>
      <c r="B92" s="21"/>
    </row>
    <row r="93" spans="1:2" s="59" customFormat="1" x14ac:dyDescent="0.3">
      <c r="A93" s="62" t="s">
        <v>286</v>
      </c>
      <c r="B93" s="21"/>
    </row>
    <row r="94" spans="1:2" s="55" customFormat="1" x14ac:dyDescent="0.3">
      <c r="A94" s="62" t="s">
        <v>287</v>
      </c>
      <c r="B94" s="21"/>
    </row>
    <row r="95" spans="1:2" s="35" customFormat="1" x14ac:dyDescent="0.3">
      <c r="A95" s="62" t="s">
        <v>86</v>
      </c>
      <c r="B95" s="21"/>
    </row>
    <row r="96" spans="1:2" s="60" customFormat="1" x14ac:dyDescent="0.3">
      <c r="A96" s="64" t="s">
        <v>87</v>
      </c>
      <c r="B96" s="21"/>
    </row>
    <row r="97" spans="1:2" s="35" customFormat="1" ht="15.6" x14ac:dyDescent="0.3">
      <c r="A97" s="64" t="s">
        <v>288</v>
      </c>
      <c r="B97" s="21"/>
    </row>
    <row r="98" spans="1:2" s="35" customFormat="1" x14ac:dyDescent="0.3">
      <c r="A98" s="65" t="s">
        <v>289</v>
      </c>
      <c r="B98" s="21"/>
    </row>
    <row r="99" spans="1:2" s="35" customFormat="1" x14ac:dyDescent="0.3">
      <c r="A99" s="62" t="s">
        <v>290</v>
      </c>
      <c r="B99" s="21"/>
    </row>
    <row r="100" spans="1:2" s="59" customFormat="1" x14ac:dyDescent="0.3">
      <c r="A100" s="62" t="s">
        <v>291</v>
      </c>
      <c r="B100" s="21"/>
    </row>
    <row r="101" spans="1:2" s="35" customFormat="1" x14ac:dyDescent="0.3">
      <c r="A101" s="62" t="s">
        <v>292</v>
      </c>
      <c r="B101" s="21"/>
    </row>
    <row r="102" spans="1:2" s="35" customFormat="1" x14ac:dyDescent="0.3">
      <c r="A102" s="62" t="s">
        <v>268</v>
      </c>
      <c r="B102" s="21"/>
    </row>
    <row r="103" spans="1:2" s="35" customFormat="1" x14ac:dyDescent="0.3">
      <c r="A103" s="62" t="s">
        <v>88</v>
      </c>
      <c r="B103" s="21"/>
    </row>
    <row r="104" spans="1:2" s="35" customFormat="1" x14ac:dyDescent="0.3">
      <c r="A104" s="62" t="s">
        <v>89</v>
      </c>
      <c r="B104" s="21"/>
    </row>
    <row r="105" spans="1:2" s="35" customFormat="1" x14ac:dyDescent="0.3">
      <c r="A105" s="65" t="s">
        <v>293</v>
      </c>
      <c r="B105" s="21"/>
    </row>
    <row r="106" spans="1:2" s="35" customFormat="1" x14ac:dyDescent="0.3">
      <c r="A106" s="62" t="s">
        <v>294</v>
      </c>
      <c r="B106" s="21"/>
    </row>
    <row r="107" spans="1:2" s="35" customFormat="1" x14ac:dyDescent="0.3">
      <c r="A107" s="65" t="s">
        <v>90</v>
      </c>
      <c r="B107" s="21"/>
    </row>
    <row r="108" spans="1:2" s="35" customFormat="1" x14ac:dyDescent="0.3">
      <c r="A108" s="62" t="s">
        <v>295</v>
      </c>
      <c r="B108" s="21"/>
    </row>
    <row r="109" spans="1:2" s="35" customFormat="1" x14ac:dyDescent="0.3">
      <c r="A109" s="62" t="s">
        <v>91</v>
      </c>
      <c r="B109" s="21"/>
    </row>
    <row r="110" spans="1:2" s="35" customFormat="1" x14ac:dyDescent="0.3">
      <c r="A110" s="66" t="s">
        <v>92</v>
      </c>
      <c r="B110" s="21"/>
    </row>
    <row r="111" spans="1:2" s="35" customFormat="1" x14ac:dyDescent="0.3">
      <c r="A111" s="62" t="s">
        <v>296</v>
      </c>
      <c r="B111" s="21"/>
    </row>
    <row r="112" spans="1:2" s="35" customFormat="1" x14ac:dyDescent="0.3">
      <c r="A112" s="62" t="s">
        <v>230</v>
      </c>
      <c r="B112" s="21"/>
    </row>
    <row r="113" spans="1:2" s="35" customFormat="1" x14ac:dyDescent="0.3">
      <c r="A113" s="62" t="s">
        <v>93</v>
      </c>
      <c r="B113" s="21"/>
    </row>
    <row r="114" spans="1:2" s="35" customFormat="1" x14ac:dyDescent="0.3">
      <c r="A114" s="63" t="s">
        <v>297</v>
      </c>
      <c r="B114" s="21"/>
    </row>
    <row r="115" spans="1:2" s="35" customFormat="1" x14ac:dyDescent="0.3">
      <c r="A115" s="62" t="s">
        <v>481</v>
      </c>
      <c r="B115" s="21"/>
    </row>
    <row r="116" spans="1:2" s="69" customFormat="1" x14ac:dyDescent="0.3">
      <c r="A116" s="62" t="s">
        <v>482</v>
      </c>
      <c r="B116" s="21"/>
    </row>
    <row r="117" spans="1:2" s="35" customFormat="1" x14ac:dyDescent="0.3">
      <c r="A117" s="62" t="s">
        <v>298</v>
      </c>
      <c r="B117" s="21"/>
    </row>
    <row r="118" spans="1:2" s="59" customFormat="1" x14ac:dyDescent="0.3">
      <c r="A118" s="62" t="s">
        <v>94</v>
      </c>
      <c r="B118" s="21"/>
    </row>
    <row r="119" spans="1:2" s="35" customFormat="1" x14ac:dyDescent="0.3">
      <c r="A119" s="62" t="s">
        <v>299</v>
      </c>
      <c r="B119" s="21"/>
    </row>
    <row r="120" spans="1:2" s="68" customFormat="1" x14ac:dyDescent="0.3">
      <c r="A120" s="62" t="s">
        <v>95</v>
      </c>
      <c r="B120" s="21"/>
    </row>
    <row r="121" spans="1:2" s="35" customFormat="1" x14ac:dyDescent="0.3">
      <c r="A121" s="62" t="s">
        <v>96</v>
      </c>
      <c r="B121" s="21"/>
    </row>
    <row r="122" spans="1:2" x14ac:dyDescent="0.3">
      <c r="A122" s="58" t="s">
        <v>67</v>
      </c>
      <c r="B122" s="58">
        <f>COUNTA(Tabelle25[German Companies at the event])</f>
        <v>49</v>
      </c>
    </row>
    <row r="124" spans="1:2" x14ac:dyDescent="0.3">
      <c r="B124" s="11" t="s">
        <v>68</v>
      </c>
    </row>
    <row r="178" spans="1:2" s="9" customFormat="1" x14ac:dyDescent="0.3">
      <c r="A178" s="12"/>
      <c r="B178" s="11"/>
    </row>
    <row r="179" spans="1:2" s="9" customFormat="1" x14ac:dyDescent="0.3">
      <c r="A179" s="12"/>
      <c r="B179" s="11"/>
    </row>
    <row r="180" spans="1:2" s="9" customFormat="1" x14ac:dyDescent="0.3">
      <c r="A180" s="12"/>
      <c r="B180" s="11"/>
    </row>
    <row r="181" spans="1:2" s="9" customFormat="1" x14ac:dyDescent="0.3">
      <c r="A181" s="12"/>
      <c r="B181" s="11"/>
    </row>
    <row r="182" spans="1:2" s="9" customFormat="1" x14ac:dyDescent="0.3">
      <c r="A182" s="12"/>
      <c r="B182" s="11"/>
    </row>
    <row r="183" spans="1:2" s="9" customFormat="1" x14ac:dyDescent="0.3">
      <c r="A183" s="12"/>
      <c r="B183" s="11"/>
    </row>
    <row r="184" spans="1:2" s="9" customFormat="1" x14ac:dyDescent="0.3">
      <c r="A184" s="12"/>
      <c r="B184" s="11"/>
    </row>
    <row r="185" spans="1:2" s="9" customFormat="1" x14ac:dyDescent="0.3">
      <c r="A185" s="12"/>
      <c r="B185" s="11"/>
    </row>
    <row r="186" spans="1:2" s="24" customFormat="1" x14ac:dyDescent="0.3">
      <c r="A186" s="12"/>
      <c r="B186" s="11"/>
    </row>
    <row r="187" spans="1:2" s="24" customFormat="1" x14ac:dyDescent="0.3">
      <c r="A187" s="12"/>
      <c r="B187" s="11"/>
    </row>
    <row r="188" spans="1:2" s="24" customFormat="1" x14ac:dyDescent="0.3">
      <c r="A188" s="12"/>
      <c r="B188" s="11"/>
    </row>
    <row r="189" spans="1:2" s="24" customFormat="1" x14ac:dyDescent="0.3">
      <c r="A189" s="12"/>
      <c r="B189" s="11"/>
    </row>
    <row r="190" spans="1:2" s="24" customFormat="1" x14ac:dyDescent="0.3">
      <c r="A190" s="12"/>
      <c r="B190" s="11"/>
    </row>
    <row r="191" spans="1:2" s="25" customFormat="1" x14ac:dyDescent="0.3">
      <c r="A191" s="12"/>
      <c r="B191" s="11"/>
    </row>
  </sheetData>
  <sheetProtection password="D816" sheet="1" objects="1" scenarios="1" selectLockedCells="1"/>
  <conditionalFormatting sqref="A113">
    <cfRule type="expression" dxfId="12" priority="5">
      <formula>"Sent"</formula>
    </cfRule>
  </conditionalFormatting>
  <conditionalFormatting sqref="A109">
    <cfRule type="expression" dxfId="11" priority="4">
      <formula>"Sent"</formula>
    </cfRule>
  </conditionalFormatting>
  <conditionalFormatting sqref="A110">
    <cfRule type="expression" dxfId="10" priority="3">
      <formula>"Sent"</formula>
    </cfRule>
  </conditionalFormatting>
  <conditionalFormatting sqref="A119">
    <cfRule type="expression" dxfId="9" priority="2">
      <formula>"Sent"</formula>
    </cfRule>
  </conditionalFormatting>
  <conditionalFormatting sqref="A118">
    <cfRule type="expression" dxfId="8" priority="1">
      <formula>"Sent"</formula>
    </cfRule>
  </conditionalFormatting>
  <pageMargins left="0.7" right="0.7" top="0.78740157499999996" bottom="0.78740157499999996" header="0.3" footer="0.3"/>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53340</xdr:colOff>
                    <xdr:row>0</xdr:row>
                    <xdr:rowOff>22860</xdr:rowOff>
                  </from>
                  <to>
                    <xdr:col>0</xdr:col>
                    <xdr:colOff>4229100</xdr:colOff>
                    <xdr:row>0</xdr:row>
                    <xdr:rowOff>609600</xdr:rowOff>
                  </to>
                </anchor>
              </controlPr>
            </control>
          </mc:Choice>
        </mc:AlternateContent>
      </controls>
    </mc:Choice>
  </mc:AlternateContent>
  <tableParts count="2">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61"/>
  <sheetViews>
    <sheetView topLeftCell="A154" zoomScale="60" zoomScaleNormal="60" workbookViewId="0">
      <selection activeCell="C14" sqref="C14"/>
    </sheetView>
  </sheetViews>
  <sheetFormatPr baseColWidth="10" defaultRowHeight="14.4" x14ac:dyDescent="0.3"/>
  <cols>
    <col min="1" max="1" width="47.88671875" style="1" customWidth="1"/>
    <col min="2" max="2" width="34.6640625" style="1" customWidth="1"/>
    <col min="3" max="3" width="35.6640625" style="1" customWidth="1"/>
    <col min="4" max="5" width="34.6640625" style="1" customWidth="1"/>
    <col min="6" max="7" width="34.88671875" style="8" customWidth="1"/>
    <col min="8" max="8" width="34.33203125" customWidth="1"/>
  </cols>
  <sheetData>
    <row r="1" spans="1:8" x14ac:dyDescent="0.3">
      <c r="B1" s="2"/>
      <c r="C1" s="2"/>
      <c r="D1" s="2"/>
      <c r="E1" s="2"/>
      <c r="F1" s="3"/>
      <c r="G1" s="3"/>
      <c r="H1" s="3"/>
    </row>
    <row r="2" spans="1:8" ht="14.4" customHeight="1" x14ac:dyDescent="0.3">
      <c r="A2" s="71" t="s">
        <v>300</v>
      </c>
      <c r="B2" s="71"/>
      <c r="C2" s="71"/>
      <c r="D2" s="71"/>
      <c r="E2" s="2"/>
      <c r="F2" s="3"/>
      <c r="G2" s="3"/>
      <c r="H2" s="3"/>
    </row>
    <row r="3" spans="1:8" ht="14.4" customHeight="1" x14ac:dyDescent="0.3">
      <c r="A3" s="71"/>
      <c r="B3" s="71"/>
      <c r="C3" s="71"/>
      <c r="D3" s="71"/>
      <c r="E3" s="32"/>
      <c r="F3" s="33"/>
      <c r="G3" s="3"/>
      <c r="H3" s="3"/>
    </row>
    <row r="4" spans="1:8" ht="14.4" customHeight="1" x14ac:dyDescent="0.3">
      <c r="A4" s="71"/>
      <c r="B4" s="71"/>
      <c r="C4" s="71"/>
      <c r="D4" s="71"/>
      <c r="E4" s="2"/>
      <c r="F4" s="3"/>
      <c r="G4" s="3"/>
      <c r="H4" s="3"/>
    </row>
    <row r="5" spans="1:8" ht="31.2" customHeight="1" x14ac:dyDescent="0.3">
      <c r="B5" s="2"/>
      <c r="C5" s="2"/>
      <c r="D5" s="2"/>
      <c r="E5" s="2"/>
      <c r="F5" s="3"/>
      <c r="G5" s="3"/>
      <c r="H5" s="3"/>
    </row>
    <row r="6" spans="1:8" x14ac:dyDescent="0.3">
      <c r="A6" s="4" t="s">
        <v>0</v>
      </c>
      <c r="B6" s="5"/>
      <c r="C6" s="5"/>
      <c r="D6" s="5"/>
      <c r="E6" s="5"/>
      <c r="F6" s="5"/>
      <c r="G6" s="5"/>
      <c r="H6" s="5"/>
    </row>
    <row r="7" spans="1:8" x14ac:dyDescent="0.3">
      <c r="A7" s="28" t="s">
        <v>1</v>
      </c>
      <c r="B7" s="36" t="s">
        <v>97</v>
      </c>
      <c r="C7" s="36"/>
      <c r="D7" s="36" t="s">
        <v>112</v>
      </c>
      <c r="E7" s="36" t="s">
        <v>112</v>
      </c>
      <c r="F7" s="36" t="s">
        <v>112</v>
      </c>
      <c r="G7" s="36" t="s">
        <v>112</v>
      </c>
      <c r="H7" s="36" t="s">
        <v>112</v>
      </c>
    </row>
    <row r="8" spans="1:8" s="34" customFormat="1" ht="67.8" customHeight="1" x14ac:dyDescent="0.3">
      <c r="A8" s="29" t="s">
        <v>2</v>
      </c>
      <c r="B8" s="57" t="s">
        <v>98</v>
      </c>
      <c r="C8" s="57" t="s">
        <v>301</v>
      </c>
      <c r="D8" s="57" t="s">
        <v>115</v>
      </c>
      <c r="E8" s="57" t="s">
        <v>275</v>
      </c>
      <c r="F8" s="57" t="s">
        <v>276</v>
      </c>
      <c r="G8" s="57" t="s">
        <v>277</v>
      </c>
      <c r="H8" s="57" t="s">
        <v>82</v>
      </c>
    </row>
    <row r="9" spans="1:8" x14ac:dyDescent="0.3">
      <c r="A9" s="30" t="s">
        <v>3</v>
      </c>
      <c r="B9" s="37">
        <v>14000</v>
      </c>
      <c r="C9" s="37">
        <v>1850</v>
      </c>
      <c r="D9" s="37">
        <v>2000</v>
      </c>
      <c r="E9" s="37">
        <v>450</v>
      </c>
      <c r="F9" s="37">
        <v>400</v>
      </c>
      <c r="G9" s="37">
        <v>2300</v>
      </c>
      <c r="H9" s="37"/>
    </row>
    <row r="10" spans="1:8" x14ac:dyDescent="0.3">
      <c r="A10" s="31" t="s">
        <v>4</v>
      </c>
      <c r="B10" s="38" t="s">
        <v>99</v>
      </c>
      <c r="C10" s="38" t="s">
        <v>302</v>
      </c>
      <c r="D10" s="38">
        <v>300000000</v>
      </c>
      <c r="E10" s="38" t="s">
        <v>307</v>
      </c>
      <c r="F10" s="38" t="s">
        <v>312</v>
      </c>
      <c r="G10" s="38" t="s">
        <v>121</v>
      </c>
      <c r="H10" s="38"/>
    </row>
    <row r="11" spans="1:8" x14ac:dyDescent="0.3">
      <c r="A11" s="30" t="s">
        <v>5</v>
      </c>
      <c r="B11" s="6" t="s">
        <v>100</v>
      </c>
      <c r="C11" s="6" t="s">
        <v>122</v>
      </c>
      <c r="D11" s="6" t="s">
        <v>113</v>
      </c>
      <c r="E11" s="6" t="s">
        <v>122</v>
      </c>
      <c r="F11" s="6" t="s">
        <v>113</v>
      </c>
      <c r="G11" s="6" t="s">
        <v>122</v>
      </c>
      <c r="H11" s="6" t="s">
        <v>130</v>
      </c>
    </row>
    <row r="12" spans="1:8" x14ac:dyDescent="0.3">
      <c r="A12" s="31" t="s">
        <v>6</v>
      </c>
      <c r="B12" s="7" t="s">
        <v>101</v>
      </c>
      <c r="C12" s="7" t="s">
        <v>303</v>
      </c>
      <c r="D12" s="7" t="s">
        <v>116</v>
      </c>
      <c r="E12" s="7" t="s">
        <v>308</v>
      </c>
      <c r="F12" s="7" t="s">
        <v>303</v>
      </c>
      <c r="G12" s="7" t="s">
        <v>123</v>
      </c>
      <c r="H12" s="7" t="s">
        <v>131</v>
      </c>
    </row>
    <row r="13" spans="1:8" ht="129" customHeight="1" x14ac:dyDescent="0.3">
      <c r="A13" s="30" t="s">
        <v>7</v>
      </c>
      <c r="B13" s="6" t="s">
        <v>102</v>
      </c>
      <c r="C13" s="6" t="s">
        <v>304</v>
      </c>
      <c r="D13" s="6" t="s">
        <v>117</v>
      </c>
      <c r="E13" s="6" t="s">
        <v>309</v>
      </c>
      <c r="F13" s="6" t="s">
        <v>313</v>
      </c>
      <c r="G13" s="6" t="s">
        <v>124</v>
      </c>
      <c r="H13" s="6" t="s">
        <v>132</v>
      </c>
    </row>
    <row r="14" spans="1:8" ht="86.4" customHeight="1" x14ac:dyDescent="0.3">
      <c r="A14" s="31" t="s">
        <v>8</v>
      </c>
      <c r="B14" s="67" t="s">
        <v>103</v>
      </c>
      <c r="C14" s="67"/>
      <c r="D14" s="67" t="s">
        <v>105</v>
      </c>
      <c r="E14" s="67" t="s">
        <v>105</v>
      </c>
      <c r="F14" s="67" t="s">
        <v>105</v>
      </c>
      <c r="G14" s="67" t="s">
        <v>120</v>
      </c>
      <c r="H14" s="67" t="s">
        <v>129</v>
      </c>
    </row>
    <row r="15" spans="1:8" ht="89.4" customHeight="1" x14ac:dyDescent="0.3">
      <c r="A15" s="30" t="s">
        <v>9</v>
      </c>
      <c r="B15" s="6" t="s">
        <v>104</v>
      </c>
      <c r="C15" s="6"/>
      <c r="D15" s="6" t="s">
        <v>105</v>
      </c>
      <c r="E15" s="6" t="s">
        <v>105</v>
      </c>
      <c r="F15" s="6" t="s">
        <v>105</v>
      </c>
      <c r="G15" s="6" t="s">
        <v>125</v>
      </c>
      <c r="H15" s="6" t="s">
        <v>129</v>
      </c>
    </row>
    <row r="16" spans="1:8" ht="40.799999999999997" x14ac:dyDescent="0.3">
      <c r="A16" s="31" t="s">
        <v>10</v>
      </c>
      <c r="B16" s="67" t="s">
        <v>105</v>
      </c>
      <c r="C16" s="67"/>
      <c r="D16" s="67" t="s">
        <v>105</v>
      </c>
      <c r="E16" s="67" t="s">
        <v>120</v>
      </c>
      <c r="F16" s="67" t="s">
        <v>120</v>
      </c>
      <c r="G16" s="67" t="s">
        <v>120</v>
      </c>
      <c r="H16" s="67" t="s">
        <v>129</v>
      </c>
    </row>
    <row r="17" spans="1:8" ht="39" customHeight="1" x14ac:dyDescent="0.3">
      <c r="A17" s="30" t="s">
        <v>11</v>
      </c>
      <c r="B17" s="6" t="s">
        <v>106</v>
      </c>
      <c r="C17" s="6" t="s">
        <v>305</v>
      </c>
      <c r="D17" s="6" t="s">
        <v>105</v>
      </c>
      <c r="E17" s="6" t="s">
        <v>120</v>
      </c>
      <c r="F17" s="6" t="s">
        <v>120</v>
      </c>
      <c r="G17" s="6" t="s">
        <v>105</v>
      </c>
      <c r="H17" s="6" t="s">
        <v>133</v>
      </c>
    </row>
    <row r="18" spans="1:8" ht="159" customHeight="1" x14ac:dyDescent="0.3">
      <c r="A18" s="29" t="s">
        <v>12</v>
      </c>
      <c r="B18" s="67" t="s">
        <v>107</v>
      </c>
      <c r="C18" s="67" t="s">
        <v>305</v>
      </c>
      <c r="D18" s="67" t="s">
        <v>118</v>
      </c>
      <c r="E18" s="67" t="s">
        <v>310</v>
      </c>
      <c r="F18" s="67" t="s">
        <v>314</v>
      </c>
      <c r="G18" s="67" t="s">
        <v>126</v>
      </c>
      <c r="H18" s="67" t="s">
        <v>134</v>
      </c>
    </row>
    <row r="19" spans="1:8" ht="41.4" customHeight="1" x14ac:dyDescent="0.3">
      <c r="A19" s="30" t="s">
        <v>13</v>
      </c>
      <c r="B19" s="6" t="s">
        <v>108</v>
      </c>
      <c r="C19" s="6"/>
      <c r="D19" s="6" t="s">
        <v>105</v>
      </c>
      <c r="E19" s="6" t="s">
        <v>311</v>
      </c>
      <c r="F19" s="6" t="s">
        <v>120</v>
      </c>
      <c r="G19" s="6" t="s">
        <v>120</v>
      </c>
      <c r="H19" s="6" t="s">
        <v>135</v>
      </c>
    </row>
    <row r="20" spans="1:8" ht="72.599999999999994" customHeight="1" x14ac:dyDescent="0.3">
      <c r="A20" s="31" t="s">
        <v>14</v>
      </c>
      <c r="B20" s="39" t="s">
        <v>109</v>
      </c>
      <c r="C20" s="39"/>
      <c r="D20" s="39">
        <v>0.65</v>
      </c>
      <c r="E20" s="39">
        <v>0.5</v>
      </c>
      <c r="F20" s="39" t="s">
        <v>161</v>
      </c>
      <c r="G20" s="39"/>
      <c r="H20" s="39"/>
    </row>
    <row r="21" spans="1:8" ht="66" customHeight="1" x14ac:dyDescent="0.3">
      <c r="A21" s="30" t="s">
        <v>15</v>
      </c>
      <c r="B21" s="40" t="s">
        <v>110</v>
      </c>
      <c r="C21" s="40" t="s">
        <v>306</v>
      </c>
      <c r="D21" s="40"/>
      <c r="E21" s="40" t="s">
        <v>110</v>
      </c>
      <c r="F21" s="40" t="s">
        <v>315</v>
      </c>
      <c r="G21" s="40" t="s">
        <v>127</v>
      </c>
      <c r="H21" s="40" t="s">
        <v>136</v>
      </c>
    </row>
    <row r="22" spans="1:8" x14ac:dyDescent="0.3">
      <c r="A22" s="31" t="s">
        <v>16</v>
      </c>
      <c r="B22" s="41" t="s">
        <v>111</v>
      </c>
      <c r="C22" s="41"/>
      <c r="D22" s="41" t="s">
        <v>119</v>
      </c>
      <c r="E22" s="41">
        <v>2000000</v>
      </c>
      <c r="F22" s="41" t="s">
        <v>161</v>
      </c>
      <c r="G22" s="41"/>
      <c r="H22" s="41" t="s">
        <v>137</v>
      </c>
    </row>
    <row r="23" spans="1:8" x14ac:dyDescent="0.3">
      <c r="A23" s="30" t="s">
        <v>17</v>
      </c>
      <c r="B23" s="40">
        <v>10</v>
      </c>
      <c r="C23" s="40">
        <v>75</v>
      </c>
      <c r="D23" s="40">
        <v>20</v>
      </c>
      <c r="E23" s="40">
        <v>20</v>
      </c>
      <c r="F23" s="40">
        <v>10</v>
      </c>
      <c r="G23" s="40"/>
      <c r="H23" s="40" t="s">
        <v>137</v>
      </c>
    </row>
    <row r="24" spans="1:8" x14ac:dyDescent="0.3">
      <c r="A24" s="3"/>
      <c r="B24" s="3"/>
      <c r="C24" s="3"/>
      <c r="D24" s="3"/>
      <c r="E24" s="3"/>
      <c r="F24" s="2"/>
      <c r="G24" s="27"/>
      <c r="H24" s="3"/>
    </row>
    <row r="25" spans="1:8" ht="14.4" customHeight="1" x14ac:dyDescent="0.3">
      <c r="A25" s="71" t="s">
        <v>300</v>
      </c>
      <c r="B25" s="71"/>
      <c r="C25" s="71"/>
      <c r="D25" s="71"/>
      <c r="E25" s="3"/>
      <c r="F25" s="3"/>
      <c r="G25" s="3"/>
      <c r="H25" s="3"/>
    </row>
    <row r="26" spans="1:8" ht="14.4" customHeight="1" x14ac:dyDescent="0.3">
      <c r="A26" s="71"/>
      <c r="B26" s="71"/>
      <c r="C26" s="71"/>
      <c r="D26" s="71"/>
      <c r="E26" s="3"/>
      <c r="F26" s="3"/>
      <c r="G26" s="3"/>
      <c r="H26" s="3"/>
    </row>
    <row r="27" spans="1:8" ht="14.4" customHeight="1" x14ac:dyDescent="0.3">
      <c r="A27" s="71"/>
      <c r="B27" s="71"/>
      <c r="C27" s="71"/>
      <c r="D27" s="71"/>
      <c r="E27" s="3"/>
      <c r="F27" s="3"/>
      <c r="G27" s="3"/>
      <c r="H27" s="3"/>
    </row>
    <row r="28" spans="1:8" ht="36.6" customHeight="1" x14ac:dyDescent="0.3">
      <c r="A28" s="3"/>
      <c r="B28" s="3"/>
      <c r="C28" s="3"/>
      <c r="D28" s="3"/>
      <c r="E28" s="3"/>
      <c r="F28" s="3"/>
      <c r="G28" s="3"/>
      <c r="H28" s="3"/>
    </row>
    <row r="29" spans="1:8" x14ac:dyDescent="0.3">
      <c r="A29" s="4" t="s">
        <v>0</v>
      </c>
      <c r="B29" s="5"/>
      <c r="C29" s="5"/>
      <c r="D29" s="5"/>
      <c r="E29" s="5"/>
      <c r="F29" s="5"/>
      <c r="G29" s="5"/>
      <c r="H29" s="5"/>
    </row>
    <row r="30" spans="1:8" x14ac:dyDescent="0.3">
      <c r="A30" s="28" t="s">
        <v>1</v>
      </c>
      <c r="B30" s="36" t="s">
        <v>112</v>
      </c>
      <c r="C30" s="36" t="s">
        <v>112</v>
      </c>
      <c r="D30" s="36" t="s">
        <v>112</v>
      </c>
      <c r="E30" s="36" t="s">
        <v>112</v>
      </c>
      <c r="F30" s="36" t="s">
        <v>331</v>
      </c>
      <c r="G30" s="36" t="s">
        <v>344</v>
      </c>
      <c r="H30" s="36" t="s">
        <v>353</v>
      </c>
    </row>
    <row r="31" spans="1:8" ht="77.400000000000006" customHeight="1" x14ac:dyDescent="0.3">
      <c r="A31" s="29" t="s">
        <v>2</v>
      </c>
      <c r="B31" s="57" t="s">
        <v>138</v>
      </c>
      <c r="C31" s="57" t="s">
        <v>143</v>
      </c>
      <c r="D31" s="57" t="s">
        <v>317</v>
      </c>
      <c r="E31" s="57" t="s">
        <v>280</v>
      </c>
      <c r="F31" s="57" t="s">
        <v>332</v>
      </c>
      <c r="G31" s="57" t="s">
        <v>345</v>
      </c>
      <c r="H31" s="57" t="s">
        <v>83</v>
      </c>
    </row>
    <row r="32" spans="1:8" x14ac:dyDescent="0.3">
      <c r="A32" s="30" t="s">
        <v>3</v>
      </c>
      <c r="B32" s="37">
        <v>7000</v>
      </c>
      <c r="C32" s="37">
        <v>130</v>
      </c>
      <c r="D32" s="37" t="s">
        <v>318</v>
      </c>
      <c r="E32" s="37"/>
      <c r="F32" s="37" t="s">
        <v>333</v>
      </c>
      <c r="G32" s="37">
        <v>650</v>
      </c>
      <c r="H32" s="37">
        <v>400</v>
      </c>
    </row>
    <row r="33" spans="1:8" x14ac:dyDescent="0.3">
      <c r="A33" s="31" t="s">
        <v>4</v>
      </c>
      <c r="B33" s="38">
        <v>1000000000</v>
      </c>
      <c r="C33" s="38" t="s">
        <v>144</v>
      </c>
      <c r="D33" s="38" t="s">
        <v>319</v>
      </c>
      <c r="E33" s="38"/>
      <c r="F33" s="38">
        <v>1400000</v>
      </c>
      <c r="G33" s="38" t="s">
        <v>346</v>
      </c>
      <c r="H33" s="38">
        <v>100000000</v>
      </c>
    </row>
    <row r="34" spans="1:8" x14ac:dyDescent="0.3">
      <c r="A34" s="30" t="s">
        <v>5</v>
      </c>
      <c r="B34" s="6" t="s">
        <v>122</v>
      </c>
      <c r="C34" s="6" t="s">
        <v>122</v>
      </c>
      <c r="D34" s="6" t="s">
        <v>320</v>
      </c>
      <c r="E34" s="6" t="s">
        <v>130</v>
      </c>
      <c r="F34" s="6" t="s">
        <v>122</v>
      </c>
      <c r="G34" s="6" t="s">
        <v>347</v>
      </c>
      <c r="H34" s="6" t="s">
        <v>154</v>
      </c>
    </row>
    <row r="35" spans="1:8" x14ac:dyDescent="0.3">
      <c r="A35" s="31" t="s">
        <v>6</v>
      </c>
      <c r="B35" s="7" t="s">
        <v>139</v>
      </c>
      <c r="C35" s="7" t="s">
        <v>145</v>
      </c>
      <c r="D35" s="7" t="s">
        <v>321</v>
      </c>
      <c r="E35" s="7" t="s">
        <v>324</v>
      </c>
      <c r="F35" s="7" t="s">
        <v>334</v>
      </c>
      <c r="G35" s="7" t="s">
        <v>348</v>
      </c>
      <c r="H35" s="7" t="s">
        <v>155</v>
      </c>
    </row>
    <row r="36" spans="1:8" ht="116.4" customHeight="1" x14ac:dyDescent="0.3">
      <c r="A36" s="30" t="s">
        <v>7</v>
      </c>
      <c r="B36" s="6" t="s">
        <v>140</v>
      </c>
      <c r="C36" s="6" t="s">
        <v>146</v>
      </c>
      <c r="D36" s="6" t="s">
        <v>322</v>
      </c>
      <c r="E36" s="6" t="s">
        <v>325</v>
      </c>
      <c r="F36" s="6" t="s">
        <v>335</v>
      </c>
      <c r="G36" s="6" t="s">
        <v>349</v>
      </c>
      <c r="H36" s="6" t="s">
        <v>156</v>
      </c>
    </row>
    <row r="37" spans="1:8" ht="77.400000000000006" customHeight="1" x14ac:dyDescent="0.3">
      <c r="A37" s="31" t="s">
        <v>8</v>
      </c>
      <c r="B37" s="67" t="s">
        <v>105</v>
      </c>
      <c r="C37" s="67" t="s">
        <v>147</v>
      </c>
      <c r="D37" s="67" t="s">
        <v>105</v>
      </c>
      <c r="E37" s="67" t="s">
        <v>326</v>
      </c>
      <c r="F37" s="67" t="s">
        <v>336</v>
      </c>
      <c r="G37" s="67" t="s">
        <v>129</v>
      </c>
      <c r="H37" s="67" t="s">
        <v>105</v>
      </c>
    </row>
    <row r="38" spans="1:8" ht="61.2" customHeight="1" x14ac:dyDescent="0.3">
      <c r="A38" s="30" t="s">
        <v>9</v>
      </c>
      <c r="B38" s="6" t="s">
        <v>129</v>
      </c>
      <c r="C38" s="6" t="s">
        <v>120</v>
      </c>
      <c r="D38" s="6" t="s">
        <v>105</v>
      </c>
      <c r="E38" s="6" t="s">
        <v>327</v>
      </c>
      <c r="F38" s="6" t="s">
        <v>337</v>
      </c>
      <c r="G38" s="6" t="s">
        <v>129</v>
      </c>
      <c r="H38" s="6" t="s">
        <v>105</v>
      </c>
    </row>
    <row r="39" spans="1:8" ht="52.95" customHeight="1" x14ac:dyDescent="0.3">
      <c r="A39" s="31" t="s">
        <v>10</v>
      </c>
      <c r="B39" s="67" t="s">
        <v>105</v>
      </c>
      <c r="C39" s="67" t="s">
        <v>148</v>
      </c>
      <c r="D39" s="67" t="s">
        <v>105</v>
      </c>
      <c r="E39" s="67" t="s">
        <v>328</v>
      </c>
      <c r="F39" s="67" t="s">
        <v>337</v>
      </c>
      <c r="G39" s="67" t="s">
        <v>120</v>
      </c>
      <c r="H39" s="67" t="s">
        <v>120</v>
      </c>
    </row>
    <row r="40" spans="1:8" ht="67.2" customHeight="1" x14ac:dyDescent="0.3">
      <c r="A40" s="30" t="s">
        <v>11</v>
      </c>
      <c r="B40" s="6" t="s">
        <v>120</v>
      </c>
      <c r="C40" s="6" t="s">
        <v>105</v>
      </c>
      <c r="D40" s="6" t="s">
        <v>120</v>
      </c>
      <c r="E40" s="6" t="s">
        <v>328</v>
      </c>
      <c r="F40" s="6" t="s">
        <v>338</v>
      </c>
      <c r="G40" s="6" t="s">
        <v>105</v>
      </c>
      <c r="H40" s="6" t="s">
        <v>120</v>
      </c>
    </row>
    <row r="41" spans="1:8" ht="359.4" customHeight="1" x14ac:dyDescent="0.3">
      <c r="A41" s="29" t="s">
        <v>12</v>
      </c>
      <c r="B41" s="67" t="s">
        <v>141</v>
      </c>
      <c r="C41" s="67" t="s">
        <v>316</v>
      </c>
      <c r="D41" s="67" t="s">
        <v>323</v>
      </c>
      <c r="E41" s="67" t="s">
        <v>329</v>
      </c>
      <c r="F41" s="67" t="s">
        <v>339</v>
      </c>
      <c r="G41" s="67" t="s">
        <v>350</v>
      </c>
      <c r="H41" s="67" t="s">
        <v>157</v>
      </c>
    </row>
    <row r="42" spans="1:8" ht="61.8" customHeight="1" x14ac:dyDescent="0.3">
      <c r="A42" s="30" t="s">
        <v>13</v>
      </c>
      <c r="B42" s="6" t="s">
        <v>105</v>
      </c>
      <c r="C42" s="6" t="s">
        <v>120</v>
      </c>
      <c r="D42" s="6" t="s">
        <v>105</v>
      </c>
      <c r="E42" s="6" t="s">
        <v>327</v>
      </c>
      <c r="F42" s="6" t="s">
        <v>337</v>
      </c>
      <c r="G42" s="6" t="s">
        <v>105</v>
      </c>
      <c r="H42" s="6" t="s">
        <v>158</v>
      </c>
    </row>
    <row r="43" spans="1:8" ht="68.400000000000006" customHeight="1" x14ac:dyDescent="0.3">
      <c r="A43" s="31" t="s">
        <v>14</v>
      </c>
      <c r="B43" s="39" t="s">
        <v>142</v>
      </c>
      <c r="C43" s="39" t="s">
        <v>149</v>
      </c>
      <c r="D43" s="39"/>
      <c r="E43" s="39"/>
      <c r="F43" s="39" t="s">
        <v>340</v>
      </c>
      <c r="G43" s="39">
        <v>0.7</v>
      </c>
      <c r="H43" s="39">
        <v>60</v>
      </c>
    </row>
    <row r="44" spans="1:8" ht="60" customHeight="1" x14ac:dyDescent="0.3">
      <c r="A44" s="30" t="s">
        <v>15</v>
      </c>
      <c r="B44" s="40">
        <v>9001</v>
      </c>
      <c r="C44" s="40" t="s">
        <v>150</v>
      </c>
      <c r="D44" s="40"/>
      <c r="E44" s="40" t="s">
        <v>330</v>
      </c>
      <c r="F44" s="40" t="s">
        <v>341</v>
      </c>
      <c r="G44" s="40" t="s">
        <v>351</v>
      </c>
      <c r="H44" s="40" t="s">
        <v>159</v>
      </c>
    </row>
    <row r="45" spans="1:8" x14ac:dyDescent="0.3">
      <c r="A45" s="31" t="s">
        <v>16</v>
      </c>
      <c r="B45" s="41" t="s">
        <v>142</v>
      </c>
      <c r="C45" s="41" t="s">
        <v>151</v>
      </c>
      <c r="D45" s="41"/>
      <c r="E45" s="41"/>
      <c r="F45" s="41" t="s">
        <v>342</v>
      </c>
      <c r="G45" s="41" t="s">
        <v>352</v>
      </c>
      <c r="H45" s="41">
        <v>2000000</v>
      </c>
    </row>
    <row r="46" spans="1:8" x14ac:dyDescent="0.3">
      <c r="A46" s="30" t="s">
        <v>17</v>
      </c>
      <c r="B46" s="40" t="s">
        <v>142</v>
      </c>
      <c r="C46" s="40" t="s">
        <v>151</v>
      </c>
      <c r="D46" s="40"/>
      <c r="E46" s="40"/>
      <c r="F46" s="40" t="s">
        <v>343</v>
      </c>
      <c r="G46" s="40" t="s">
        <v>343</v>
      </c>
      <c r="H46" s="40">
        <v>15</v>
      </c>
    </row>
    <row r="47" spans="1:8" x14ac:dyDescent="0.3">
      <c r="A47" s="3"/>
      <c r="B47" s="3"/>
      <c r="C47" s="3"/>
      <c r="D47" s="3"/>
      <c r="E47" s="3"/>
      <c r="F47" s="49"/>
      <c r="G47" s="49"/>
      <c r="H47" s="3"/>
    </row>
    <row r="48" spans="1:8" ht="14.4" customHeight="1" x14ac:dyDescent="0.3">
      <c r="A48" s="71" t="s">
        <v>300</v>
      </c>
      <c r="B48" s="71"/>
      <c r="C48" s="71"/>
      <c r="D48" s="71"/>
      <c r="E48" s="3"/>
      <c r="F48" s="3"/>
      <c r="G48" s="3"/>
      <c r="H48" s="3"/>
    </row>
    <row r="49" spans="1:8" ht="14.4" customHeight="1" x14ac:dyDescent="0.3">
      <c r="A49" s="71"/>
      <c r="B49" s="71"/>
      <c r="C49" s="71"/>
      <c r="D49" s="71"/>
      <c r="E49" s="3"/>
      <c r="F49" s="3"/>
      <c r="G49" s="3"/>
      <c r="H49" s="3"/>
    </row>
    <row r="50" spans="1:8" ht="14.4" customHeight="1" x14ac:dyDescent="0.3">
      <c r="A50" s="71"/>
      <c r="B50" s="71"/>
      <c r="C50" s="71"/>
      <c r="D50" s="71"/>
      <c r="E50" s="3"/>
      <c r="F50" s="3"/>
      <c r="G50" s="3"/>
      <c r="H50" s="3"/>
    </row>
    <row r="51" spans="1:8" ht="41.4" customHeight="1" x14ac:dyDescent="0.3">
      <c r="A51" s="3"/>
      <c r="B51" s="3"/>
      <c r="C51" s="3"/>
      <c r="D51" s="3"/>
      <c r="E51" s="3"/>
      <c r="F51" s="3"/>
      <c r="G51" s="3"/>
      <c r="H51" s="3"/>
    </row>
    <row r="52" spans="1:8" x14ac:dyDescent="0.3">
      <c r="A52" s="4" t="s">
        <v>0</v>
      </c>
      <c r="B52" s="5"/>
      <c r="C52" s="5"/>
      <c r="D52" s="5"/>
      <c r="E52" s="5"/>
      <c r="F52" s="5"/>
      <c r="G52" s="5"/>
      <c r="H52" s="5"/>
    </row>
    <row r="53" spans="1:8" x14ac:dyDescent="0.3">
      <c r="A53" s="28" t="s">
        <v>1</v>
      </c>
      <c r="B53" s="36" t="s">
        <v>112</v>
      </c>
      <c r="C53" s="36"/>
      <c r="D53" s="36" t="s">
        <v>112</v>
      </c>
      <c r="E53" s="36" t="s">
        <v>344</v>
      </c>
      <c r="F53" s="36" t="s">
        <v>112</v>
      </c>
      <c r="G53" s="36" t="s">
        <v>112</v>
      </c>
      <c r="H53" s="36" t="s">
        <v>112</v>
      </c>
    </row>
    <row r="54" spans="1:8" ht="70.2" x14ac:dyDescent="0.3">
      <c r="A54" s="29" t="s">
        <v>2</v>
      </c>
      <c r="B54" s="57" t="s">
        <v>354</v>
      </c>
      <c r="C54" s="57" t="s">
        <v>360</v>
      </c>
      <c r="D54" s="57" t="s">
        <v>162</v>
      </c>
      <c r="E54" s="57" t="s">
        <v>372</v>
      </c>
      <c r="F54" s="57" t="s">
        <v>285</v>
      </c>
      <c r="G54" s="57" t="s">
        <v>168</v>
      </c>
      <c r="H54" s="57" t="s">
        <v>384</v>
      </c>
    </row>
    <row r="55" spans="1:8" x14ac:dyDescent="0.3">
      <c r="A55" s="30" t="s">
        <v>3</v>
      </c>
      <c r="B55" s="37">
        <v>20000</v>
      </c>
      <c r="C55" s="37" t="s">
        <v>361</v>
      </c>
      <c r="D55" s="37">
        <v>600</v>
      </c>
      <c r="E55" s="37">
        <v>800</v>
      </c>
      <c r="F55" s="37" t="s">
        <v>378</v>
      </c>
      <c r="G55" s="37">
        <v>1400</v>
      </c>
      <c r="H55" s="37">
        <v>250</v>
      </c>
    </row>
    <row r="56" spans="1:8" x14ac:dyDescent="0.3">
      <c r="A56" s="31" t="s">
        <v>4</v>
      </c>
      <c r="B56" s="38" t="s">
        <v>355</v>
      </c>
      <c r="C56" s="38" t="s">
        <v>362</v>
      </c>
      <c r="D56" s="38">
        <v>527241151</v>
      </c>
      <c r="E56" s="38"/>
      <c r="F56" s="38" t="s">
        <v>379</v>
      </c>
      <c r="G56" s="38" t="s">
        <v>169</v>
      </c>
      <c r="H56" s="38" t="s">
        <v>385</v>
      </c>
    </row>
    <row r="57" spans="1:8" x14ac:dyDescent="0.3">
      <c r="A57" s="30" t="s">
        <v>5</v>
      </c>
      <c r="B57" s="6" t="s">
        <v>122</v>
      </c>
      <c r="C57" s="6" t="s">
        <v>128</v>
      </c>
      <c r="D57" s="6" t="s">
        <v>163</v>
      </c>
      <c r="E57" s="6" t="s">
        <v>373</v>
      </c>
      <c r="F57" s="6" t="s">
        <v>130</v>
      </c>
      <c r="G57" s="6" t="s">
        <v>128</v>
      </c>
      <c r="H57" s="6" t="s">
        <v>130</v>
      </c>
    </row>
    <row r="58" spans="1:8" ht="28.8" x14ac:dyDescent="0.3">
      <c r="A58" s="31" t="s">
        <v>6</v>
      </c>
      <c r="B58" s="7" t="s">
        <v>356</v>
      </c>
      <c r="C58" s="7" t="s">
        <v>363</v>
      </c>
      <c r="D58" s="7" t="s">
        <v>164</v>
      </c>
      <c r="E58" s="7"/>
      <c r="F58" s="7" t="s">
        <v>380</v>
      </c>
      <c r="G58" s="7" t="s">
        <v>170</v>
      </c>
      <c r="H58" s="7" t="s">
        <v>386</v>
      </c>
    </row>
    <row r="59" spans="1:8" ht="65.400000000000006" customHeight="1" x14ac:dyDescent="0.3">
      <c r="A59" s="30" t="s">
        <v>7</v>
      </c>
      <c r="B59" s="6" t="s">
        <v>357</v>
      </c>
      <c r="C59" s="6" t="s">
        <v>364</v>
      </c>
      <c r="D59" s="6" t="s">
        <v>165</v>
      </c>
      <c r="E59" s="6" t="s">
        <v>374</v>
      </c>
      <c r="F59" s="6" t="s">
        <v>383</v>
      </c>
      <c r="G59" s="6" t="s">
        <v>171</v>
      </c>
      <c r="H59" s="6" t="s">
        <v>387</v>
      </c>
    </row>
    <row r="60" spans="1:8" ht="89.4" customHeight="1" x14ac:dyDescent="0.3">
      <c r="A60" s="31" t="s">
        <v>8</v>
      </c>
      <c r="B60" s="67" t="s">
        <v>105</v>
      </c>
      <c r="C60" s="67" t="s">
        <v>105</v>
      </c>
      <c r="D60" s="67" t="s">
        <v>105</v>
      </c>
      <c r="E60" s="67" t="s">
        <v>129</v>
      </c>
      <c r="F60" s="67" t="s">
        <v>105</v>
      </c>
      <c r="G60" s="67" t="s">
        <v>172</v>
      </c>
      <c r="H60" s="67" t="s">
        <v>388</v>
      </c>
    </row>
    <row r="61" spans="1:8" ht="75" customHeight="1" x14ac:dyDescent="0.3">
      <c r="A61" s="30" t="s">
        <v>9</v>
      </c>
      <c r="B61" s="6" t="s">
        <v>120</v>
      </c>
      <c r="C61" s="6" t="s">
        <v>365</v>
      </c>
      <c r="D61" s="6" t="s">
        <v>105</v>
      </c>
      <c r="E61" s="6" t="s">
        <v>129</v>
      </c>
      <c r="F61" s="6" t="s">
        <v>105</v>
      </c>
      <c r="G61" s="6" t="s">
        <v>129</v>
      </c>
      <c r="H61" s="6" t="s">
        <v>389</v>
      </c>
    </row>
    <row r="62" spans="1:8" ht="61.8" customHeight="1" x14ac:dyDescent="0.3">
      <c r="A62" s="31" t="s">
        <v>10</v>
      </c>
      <c r="B62" s="67" t="s">
        <v>120</v>
      </c>
      <c r="C62" s="67" t="s">
        <v>366</v>
      </c>
      <c r="D62" s="67" t="s">
        <v>120</v>
      </c>
      <c r="E62" s="67" t="s">
        <v>129</v>
      </c>
      <c r="F62" s="67" t="s">
        <v>120</v>
      </c>
      <c r="G62" s="67" t="s">
        <v>120</v>
      </c>
      <c r="H62" s="67" t="s">
        <v>390</v>
      </c>
    </row>
    <row r="63" spans="1:8" ht="67.8" customHeight="1" x14ac:dyDescent="0.3">
      <c r="A63" s="30" t="s">
        <v>11</v>
      </c>
      <c r="B63" s="6" t="s">
        <v>120</v>
      </c>
      <c r="C63" s="6" t="s">
        <v>105</v>
      </c>
      <c r="D63" s="6" t="s">
        <v>120</v>
      </c>
      <c r="E63" s="6" t="s">
        <v>129</v>
      </c>
      <c r="F63" s="6" t="s">
        <v>120</v>
      </c>
      <c r="G63" s="6" t="s">
        <v>105</v>
      </c>
      <c r="H63" s="6" t="s">
        <v>391</v>
      </c>
    </row>
    <row r="64" spans="1:8" ht="164.4" customHeight="1" x14ac:dyDescent="0.3">
      <c r="A64" s="29" t="s">
        <v>12</v>
      </c>
      <c r="B64" s="67" t="s">
        <v>358</v>
      </c>
      <c r="C64" s="67" t="s">
        <v>367</v>
      </c>
      <c r="D64" s="67" t="s">
        <v>166</v>
      </c>
      <c r="E64" s="67" t="s">
        <v>375</v>
      </c>
      <c r="F64" s="67" t="s">
        <v>381</v>
      </c>
      <c r="G64" s="67" t="s">
        <v>173</v>
      </c>
      <c r="H64" s="67" t="s">
        <v>392</v>
      </c>
    </row>
    <row r="65" spans="1:8" x14ac:dyDescent="0.3">
      <c r="A65" s="30" t="s">
        <v>13</v>
      </c>
      <c r="B65" s="6" t="s">
        <v>120</v>
      </c>
      <c r="C65" s="6" t="s">
        <v>105</v>
      </c>
      <c r="D65" s="6" t="s">
        <v>105</v>
      </c>
      <c r="E65" s="6" t="s">
        <v>129</v>
      </c>
      <c r="F65" s="6" t="s">
        <v>114</v>
      </c>
      <c r="G65" s="6" t="s">
        <v>120</v>
      </c>
      <c r="H65" s="6" t="s">
        <v>273</v>
      </c>
    </row>
    <row r="66" spans="1:8" x14ac:dyDescent="0.3">
      <c r="A66" s="31" t="s">
        <v>14</v>
      </c>
      <c r="B66" s="39"/>
      <c r="C66" s="39" t="s">
        <v>368</v>
      </c>
      <c r="D66" s="39" t="s">
        <v>167</v>
      </c>
      <c r="E66" s="39" t="s">
        <v>376</v>
      </c>
      <c r="F66" s="39"/>
      <c r="G66" s="39">
        <v>0.5</v>
      </c>
      <c r="H66" s="39"/>
    </row>
    <row r="67" spans="1:8" ht="28.8" x14ac:dyDescent="0.3">
      <c r="A67" s="30" t="s">
        <v>15</v>
      </c>
      <c r="B67" s="40" t="s">
        <v>359</v>
      </c>
      <c r="C67" s="40" t="s">
        <v>369</v>
      </c>
      <c r="D67" s="40"/>
      <c r="E67" s="40" t="s">
        <v>377</v>
      </c>
      <c r="F67" s="40" t="s">
        <v>382</v>
      </c>
      <c r="G67" s="40" t="s">
        <v>174</v>
      </c>
      <c r="H67" s="40"/>
    </row>
    <row r="68" spans="1:8" x14ac:dyDescent="0.3">
      <c r="A68" s="31" t="s">
        <v>16</v>
      </c>
      <c r="B68" s="41">
        <v>1000000</v>
      </c>
      <c r="C68" s="41" t="s">
        <v>370</v>
      </c>
      <c r="D68" s="41"/>
      <c r="E68" s="41" t="s">
        <v>377</v>
      </c>
      <c r="F68" s="41" t="s">
        <v>248</v>
      </c>
      <c r="G68" s="41" t="s">
        <v>175</v>
      </c>
      <c r="H68" s="41"/>
    </row>
    <row r="69" spans="1:8" x14ac:dyDescent="0.3">
      <c r="A69" s="30" t="s">
        <v>17</v>
      </c>
      <c r="B69" s="40">
        <v>50</v>
      </c>
      <c r="C69" s="40" t="s">
        <v>371</v>
      </c>
      <c r="D69" s="40">
        <v>15</v>
      </c>
      <c r="E69" s="40" t="s">
        <v>377</v>
      </c>
      <c r="F69" s="40" t="s">
        <v>248</v>
      </c>
      <c r="G69" s="40">
        <v>30</v>
      </c>
      <c r="H69" s="40"/>
    </row>
    <row r="70" spans="1:8" s="50" customFormat="1" x14ac:dyDescent="0.3">
      <c r="A70" s="3"/>
      <c r="B70" s="3"/>
      <c r="C70" s="3"/>
      <c r="D70" s="3"/>
      <c r="E70" s="3"/>
      <c r="F70" s="51"/>
      <c r="G70" s="51"/>
      <c r="H70" s="3"/>
    </row>
    <row r="71" spans="1:8" s="50" customFormat="1" ht="14.4" customHeight="1" x14ac:dyDescent="0.3">
      <c r="A71" s="71" t="s">
        <v>300</v>
      </c>
      <c r="B71" s="71"/>
      <c r="C71" s="71"/>
      <c r="D71" s="71"/>
      <c r="E71" s="3"/>
      <c r="F71" s="3"/>
      <c r="G71" s="3"/>
      <c r="H71" s="3"/>
    </row>
    <row r="72" spans="1:8" s="50" customFormat="1" ht="14.4" customHeight="1" x14ac:dyDescent="0.3">
      <c r="A72" s="71"/>
      <c r="B72" s="71"/>
      <c r="C72" s="71"/>
      <c r="D72" s="71"/>
      <c r="E72" s="3"/>
      <c r="F72" s="3"/>
      <c r="G72" s="3"/>
      <c r="H72" s="3"/>
    </row>
    <row r="73" spans="1:8" s="50" customFormat="1" ht="14.4" customHeight="1" x14ac:dyDescent="0.3">
      <c r="A73" s="71"/>
      <c r="B73" s="71"/>
      <c r="C73" s="71"/>
      <c r="D73" s="71"/>
      <c r="E73" s="3"/>
      <c r="F73" s="3"/>
      <c r="G73" s="3"/>
      <c r="H73" s="3"/>
    </row>
    <row r="74" spans="1:8" s="50" customFormat="1" ht="41.4" customHeight="1" x14ac:dyDescent="0.3">
      <c r="A74" s="3"/>
      <c r="B74" s="3"/>
      <c r="C74" s="3"/>
      <c r="D74" s="3"/>
      <c r="E74" s="3"/>
      <c r="F74" s="3"/>
      <c r="G74" s="3"/>
      <c r="H74" s="3"/>
    </row>
    <row r="75" spans="1:8" s="50" customFormat="1" x14ac:dyDescent="0.3">
      <c r="A75" s="4" t="s">
        <v>0</v>
      </c>
      <c r="B75" s="5"/>
      <c r="C75" s="5"/>
      <c r="D75" s="5"/>
      <c r="E75" s="5"/>
      <c r="F75" s="5"/>
      <c r="G75" s="5"/>
      <c r="H75" s="5"/>
    </row>
    <row r="76" spans="1:8" s="50" customFormat="1" x14ac:dyDescent="0.3">
      <c r="A76" s="28" t="s">
        <v>1</v>
      </c>
      <c r="B76" s="36" t="s">
        <v>393</v>
      </c>
      <c r="C76" s="36" t="s">
        <v>112</v>
      </c>
      <c r="D76" s="36" t="s">
        <v>112</v>
      </c>
      <c r="E76" s="36" t="s">
        <v>112</v>
      </c>
      <c r="F76" s="36" t="s">
        <v>407</v>
      </c>
      <c r="G76" s="36" t="s">
        <v>112</v>
      </c>
      <c r="H76" s="36" t="s">
        <v>112</v>
      </c>
    </row>
    <row r="77" spans="1:8" s="50" customFormat="1" ht="84" customHeight="1" x14ac:dyDescent="0.3">
      <c r="A77" s="29" t="s">
        <v>2</v>
      </c>
      <c r="B77" s="57" t="s">
        <v>394</v>
      </c>
      <c r="C77" s="57" t="s">
        <v>401</v>
      </c>
      <c r="D77" s="57" t="s">
        <v>176</v>
      </c>
      <c r="E77" s="57" t="s">
        <v>183</v>
      </c>
      <c r="F77" s="57" t="s">
        <v>408</v>
      </c>
      <c r="G77" s="57" t="s">
        <v>290</v>
      </c>
      <c r="H77" s="57" t="s">
        <v>422</v>
      </c>
    </row>
    <row r="78" spans="1:8" s="50" customFormat="1" ht="28.8" x14ac:dyDescent="0.3">
      <c r="A78" s="30" t="s">
        <v>3</v>
      </c>
      <c r="B78" s="37">
        <v>250</v>
      </c>
      <c r="C78" s="37" t="s">
        <v>185</v>
      </c>
      <c r="D78" s="37">
        <v>3300</v>
      </c>
      <c r="E78" s="37">
        <v>220</v>
      </c>
      <c r="F78" s="37" t="s">
        <v>409</v>
      </c>
      <c r="G78" s="37">
        <v>760</v>
      </c>
      <c r="H78" s="37" t="s">
        <v>423</v>
      </c>
    </row>
    <row r="79" spans="1:8" s="50" customFormat="1" ht="28.8" x14ac:dyDescent="0.3">
      <c r="A79" s="31" t="s">
        <v>4</v>
      </c>
      <c r="B79" s="38" t="s">
        <v>395</v>
      </c>
      <c r="C79" s="38" t="s">
        <v>186</v>
      </c>
      <c r="D79" s="38" t="s">
        <v>177</v>
      </c>
      <c r="E79" s="38" t="s">
        <v>402</v>
      </c>
      <c r="F79" s="38" t="s">
        <v>410</v>
      </c>
      <c r="G79" s="38" t="s">
        <v>414</v>
      </c>
      <c r="H79" s="38" t="s">
        <v>424</v>
      </c>
    </row>
    <row r="80" spans="1:8" s="50" customFormat="1" x14ac:dyDescent="0.3">
      <c r="A80" s="30" t="s">
        <v>5</v>
      </c>
      <c r="B80" s="6" t="s">
        <v>130</v>
      </c>
      <c r="C80" s="6" t="s">
        <v>122</v>
      </c>
      <c r="D80" s="6" t="s">
        <v>130</v>
      </c>
      <c r="E80" s="6" t="s">
        <v>128</v>
      </c>
      <c r="F80" s="6" t="s">
        <v>122</v>
      </c>
      <c r="G80" s="6" t="s">
        <v>122</v>
      </c>
      <c r="H80" s="6" t="s">
        <v>272</v>
      </c>
    </row>
    <row r="81" spans="1:8" s="50" customFormat="1" x14ac:dyDescent="0.3">
      <c r="A81" s="31" t="s">
        <v>6</v>
      </c>
      <c r="B81" s="7" t="s">
        <v>396</v>
      </c>
      <c r="C81" s="7" t="s">
        <v>187</v>
      </c>
      <c r="D81" s="7" t="s">
        <v>178</v>
      </c>
      <c r="E81" s="7" t="s">
        <v>184</v>
      </c>
      <c r="F81" s="7" t="s">
        <v>411</v>
      </c>
      <c r="G81" s="7" t="s">
        <v>421</v>
      </c>
      <c r="H81" s="7" t="s">
        <v>425</v>
      </c>
    </row>
    <row r="82" spans="1:8" s="50" customFormat="1" ht="110.4" customHeight="1" x14ac:dyDescent="0.3">
      <c r="A82" s="30" t="s">
        <v>7</v>
      </c>
      <c r="B82" s="6" t="s">
        <v>397</v>
      </c>
      <c r="C82" s="6" t="s">
        <v>188</v>
      </c>
      <c r="D82" s="6" t="s">
        <v>105</v>
      </c>
      <c r="E82" s="6" t="s">
        <v>403</v>
      </c>
      <c r="F82" s="6" t="s">
        <v>412</v>
      </c>
      <c r="G82" s="6" t="s">
        <v>415</v>
      </c>
      <c r="H82" s="6" t="s">
        <v>426</v>
      </c>
    </row>
    <row r="83" spans="1:8" s="50" customFormat="1" ht="50.4" x14ac:dyDescent="0.3">
      <c r="A83" s="31" t="s">
        <v>8</v>
      </c>
      <c r="B83" s="67" t="s">
        <v>129</v>
      </c>
      <c r="C83" s="67" t="s">
        <v>105</v>
      </c>
      <c r="D83" s="67" t="s">
        <v>105</v>
      </c>
      <c r="E83" s="67" t="s">
        <v>105</v>
      </c>
      <c r="F83" s="67" t="s">
        <v>129</v>
      </c>
      <c r="G83" s="67" t="s">
        <v>416</v>
      </c>
      <c r="H83" s="67" t="s">
        <v>105</v>
      </c>
    </row>
    <row r="84" spans="1:8" s="50" customFormat="1" ht="28.8" x14ac:dyDescent="0.3">
      <c r="A84" s="30" t="s">
        <v>9</v>
      </c>
      <c r="B84" s="6" t="s">
        <v>120</v>
      </c>
      <c r="C84" s="6" t="s">
        <v>129</v>
      </c>
      <c r="D84" s="6" t="s">
        <v>105</v>
      </c>
      <c r="E84" s="6" t="s">
        <v>105</v>
      </c>
      <c r="F84" s="6" t="s">
        <v>105</v>
      </c>
      <c r="G84" s="6" t="s">
        <v>120</v>
      </c>
      <c r="H84" s="6" t="s">
        <v>427</v>
      </c>
    </row>
    <row r="85" spans="1:8" s="50" customFormat="1" ht="40.799999999999997" x14ac:dyDescent="0.3">
      <c r="A85" s="31" t="s">
        <v>10</v>
      </c>
      <c r="B85" s="67" t="s">
        <v>120</v>
      </c>
      <c r="C85" s="67" t="s">
        <v>120</v>
      </c>
      <c r="D85" s="67" t="s">
        <v>105</v>
      </c>
      <c r="E85" s="67" t="s">
        <v>105</v>
      </c>
      <c r="F85" s="67" t="s">
        <v>129</v>
      </c>
      <c r="G85" s="67" t="s">
        <v>120</v>
      </c>
      <c r="H85" s="67" t="s">
        <v>105</v>
      </c>
    </row>
    <row r="86" spans="1:8" s="50" customFormat="1" ht="26.4" x14ac:dyDescent="0.3">
      <c r="A86" s="30" t="s">
        <v>11</v>
      </c>
      <c r="B86" s="6" t="s">
        <v>105</v>
      </c>
      <c r="C86" s="6" t="s">
        <v>120</v>
      </c>
      <c r="D86" s="6" t="s">
        <v>105</v>
      </c>
      <c r="E86" s="6" t="s">
        <v>105</v>
      </c>
      <c r="F86" s="6" t="s">
        <v>105</v>
      </c>
      <c r="G86" s="6" t="s">
        <v>120</v>
      </c>
      <c r="H86" s="6" t="s">
        <v>120</v>
      </c>
    </row>
    <row r="87" spans="1:8" s="50" customFormat="1" ht="109.8" customHeight="1" x14ac:dyDescent="0.3">
      <c r="A87" s="29" t="s">
        <v>12</v>
      </c>
      <c r="B87" s="67" t="s">
        <v>398</v>
      </c>
      <c r="C87" s="67" t="s">
        <v>189</v>
      </c>
      <c r="D87" s="67" t="s">
        <v>179</v>
      </c>
      <c r="E87" s="67" t="s">
        <v>404</v>
      </c>
      <c r="F87" s="67" t="s">
        <v>413</v>
      </c>
      <c r="G87" s="67" t="s">
        <v>417</v>
      </c>
      <c r="H87" s="67" t="s">
        <v>428</v>
      </c>
    </row>
    <row r="88" spans="1:8" s="50" customFormat="1" x14ac:dyDescent="0.3">
      <c r="A88" s="30" t="s">
        <v>13</v>
      </c>
      <c r="B88" s="6" t="s">
        <v>120</v>
      </c>
      <c r="C88" s="6" t="s">
        <v>105</v>
      </c>
      <c r="D88" s="6" t="s">
        <v>105</v>
      </c>
      <c r="E88" s="6" t="s">
        <v>105</v>
      </c>
      <c r="F88" s="6" t="s">
        <v>105</v>
      </c>
      <c r="G88" s="6" t="s">
        <v>418</v>
      </c>
      <c r="H88" s="6" t="s">
        <v>120</v>
      </c>
    </row>
    <row r="89" spans="1:8" s="50" customFormat="1" x14ac:dyDescent="0.3">
      <c r="A89" s="31" t="s">
        <v>14</v>
      </c>
      <c r="B89" s="39">
        <v>0.67</v>
      </c>
      <c r="C89" s="39">
        <v>0.3</v>
      </c>
      <c r="D89" s="39" t="s">
        <v>180</v>
      </c>
      <c r="E89" s="39">
        <v>0.5</v>
      </c>
      <c r="F89" s="39"/>
      <c r="G89" s="39">
        <v>51</v>
      </c>
      <c r="H89" s="39">
        <v>0.65</v>
      </c>
    </row>
    <row r="90" spans="1:8" s="50" customFormat="1" ht="28.8" x14ac:dyDescent="0.3">
      <c r="A90" s="30" t="s">
        <v>15</v>
      </c>
      <c r="B90" s="40" t="s">
        <v>399</v>
      </c>
      <c r="C90" s="40" t="s">
        <v>190</v>
      </c>
      <c r="D90" s="40" t="s">
        <v>181</v>
      </c>
      <c r="E90" s="40" t="s">
        <v>405</v>
      </c>
      <c r="F90" s="40"/>
      <c r="G90" s="40" t="s">
        <v>419</v>
      </c>
      <c r="H90" s="40" t="s">
        <v>429</v>
      </c>
    </row>
    <row r="91" spans="1:8" s="50" customFormat="1" x14ac:dyDescent="0.3">
      <c r="A91" s="31" t="s">
        <v>16</v>
      </c>
      <c r="B91" s="41" t="s">
        <v>400</v>
      </c>
      <c r="C91" s="41" t="s">
        <v>191</v>
      </c>
      <c r="D91" s="41"/>
      <c r="E91" s="41" t="s">
        <v>406</v>
      </c>
      <c r="F91" s="41"/>
      <c r="G91" s="41" t="s">
        <v>420</v>
      </c>
      <c r="H91" s="41" t="s">
        <v>430</v>
      </c>
    </row>
    <row r="92" spans="1:8" s="50" customFormat="1" x14ac:dyDescent="0.3">
      <c r="A92" s="30" t="s">
        <v>17</v>
      </c>
      <c r="B92" s="40">
        <v>15</v>
      </c>
      <c r="C92" s="40" t="s">
        <v>192</v>
      </c>
      <c r="D92" s="40" t="s">
        <v>182</v>
      </c>
      <c r="E92" s="40">
        <v>50</v>
      </c>
      <c r="F92" s="40"/>
      <c r="G92" s="40">
        <v>45</v>
      </c>
      <c r="H92" s="40" t="s">
        <v>431</v>
      </c>
    </row>
    <row r="93" spans="1:8" s="52" customFormat="1" x14ac:dyDescent="0.3">
      <c r="A93" s="3"/>
      <c r="B93" s="3"/>
      <c r="C93" s="3"/>
      <c r="D93" s="3"/>
      <c r="E93" s="3"/>
      <c r="F93" s="53"/>
      <c r="G93" s="53"/>
      <c r="H93" s="3"/>
    </row>
    <row r="94" spans="1:8" s="52" customFormat="1" ht="14.4" customHeight="1" x14ac:dyDescent="0.3">
      <c r="A94" s="71" t="s">
        <v>300</v>
      </c>
      <c r="B94" s="71"/>
      <c r="C94" s="71"/>
      <c r="D94" s="71"/>
      <c r="E94" s="3"/>
      <c r="F94" s="3"/>
      <c r="G94" s="3"/>
      <c r="H94" s="3"/>
    </row>
    <row r="95" spans="1:8" s="52" customFormat="1" ht="14.4" customHeight="1" x14ac:dyDescent="0.3">
      <c r="A95" s="71"/>
      <c r="B95" s="71"/>
      <c r="C95" s="71"/>
      <c r="D95" s="71"/>
      <c r="E95" s="3"/>
      <c r="F95" s="3"/>
      <c r="G95" s="3"/>
      <c r="H95" s="3"/>
    </row>
    <row r="96" spans="1:8" s="52" customFormat="1" ht="14.4" customHeight="1" x14ac:dyDescent="0.3">
      <c r="A96" s="71"/>
      <c r="B96" s="71"/>
      <c r="C96" s="71"/>
      <c r="D96" s="71"/>
      <c r="E96" s="3"/>
      <c r="F96" s="3"/>
      <c r="G96" s="3"/>
      <c r="H96" s="3"/>
    </row>
    <row r="97" spans="1:8" s="52" customFormat="1" ht="41.4" customHeight="1" x14ac:dyDescent="0.3">
      <c r="A97" s="3"/>
      <c r="B97" s="3"/>
      <c r="C97" s="3"/>
      <c r="D97" s="3"/>
      <c r="E97" s="3"/>
      <c r="F97" s="3"/>
      <c r="G97" s="3"/>
      <c r="H97" s="3"/>
    </row>
    <row r="98" spans="1:8" s="52" customFormat="1" x14ac:dyDescent="0.3">
      <c r="A98" s="4" t="s">
        <v>0</v>
      </c>
      <c r="B98" s="5"/>
      <c r="C98" s="5"/>
      <c r="D98" s="5"/>
      <c r="E98" s="5"/>
      <c r="F98" s="5"/>
      <c r="G98" s="5"/>
      <c r="H98" s="5"/>
    </row>
    <row r="99" spans="1:8" s="52" customFormat="1" ht="43.2" x14ac:dyDescent="0.3">
      <c r="A99" s="28" t="s">
        <v>1</v>
      </c>
      <c r="B99" s="36" t="s">
        <v>112</v>
      </c>
      <c r="C99" s="36" t="s">
        <v>112</v>
      </c>
      <c r="D99" s="36" t="s">
        <v>193</v>
      </c>
      <c r="E99" s="36" t="s">
        <v>201</v>
      </c>
      <c r="F99" s="36" t="s">
        <v>438</v>
      </c>
      <c r="G99" s="36" t="s">
        <v>112</v>
      </c>
      <c r="H99" s="36" t="s">
        <v>112</v>
      </c>
    </row>
    <row r="100" spans="1:8" s="52" customFormat="1" ht="70.2" x14ac:dyDescent="0.3">
      <c r="A100" s="29" t="s">
        <v>2</v>
      </c>
      <c r="B100" s="57" t="s">
        <v>432</v>
      </c>
      <c r="C100" s="57" t="s">
        <v>268</v>
      </c>
      <c r="D100" s="57" t="s">
        <v>88</v>
      </c>
      <c r="E100" s="57" t="s">
        <v>89</v>
      </c>
      <c r="F100" s="57" t="s">
        <v>439</v>
      </c>
      <c r="G100" s="57" t="s">
        <v>294</v>
      </c>
      <c r="H100" s="57" t="s">
        <v>207</v>
      </c>
    </row>
    <row r="101" spans="1:8" s="52" customFormat="1" x14ac:dyDescent="0.3">
      <c r="A101" s="30" t="s">
        <v>3</v>
      </c>
      <c r="B101" s="37">
        <v>45</v>
      </c>
      <c r="C101" s="37">
        <v>2500</v>
      </c>
      <c r="D101" s="37">
        <v>1250</v>
      </c>
      <c r="E101" s="37" t="s">
        <v>202</v>
      </c>
      <c r="F101" s="37">
        <v>3400</v>
      </c>
      <c r="G101" s="37">
        <v>150</v>
      </c>
      <c r="H101" s="37">
        <v>560</v>
      </c>
    </row>
    <row r="102" spans="1:8" s="52" customFormat="1" x14ac:dyDescent="0.3">
      <c r="A102" s="31" t="s">
        <v>4</v>
      </c>
      <c r="B102" s="38" t="s">
        <v>433</v>
      </c>
      <c r="C102" s="38">
        <v>400000000</v>
      </c>
      <c r="D102" s="38">
        <v>130000000</v>
      </c>
      <c r="E102" s="38" t="s">
        <v>203</v>
      </c>
      <c r="F102" s="38" t="s">
        <v>440</v>
      </c>
      <c r="G102" s="38" t="s">
        <v>452</v>
      </c>
      <c r="H102" s="38">
        <v>90000000</v>
      </c>
    </row>
    <row r="103" spans="1:8" s="52" customFormat="1" x14ac:dyDescent="0.3">
      <c r="A103" s="30" t="s">
        <v>5</v>
      </c>
      <c r="B103" s="6" t="s">
        <v>130</v>
      </c>
      <c r="C103" s="6" t="s">
        <v>130</v>
      </c>
      <c r="D103" s="6" t="s">
        <v>194</v>
      </c>
      <c r="E103" s="6" t="s">
        <v>194</v>
      </c>
      <c r="F103" s="6" t="s">
        <v>441</v>
      </c>
      <c r="G103" s="6" t="s">
        <v>122</v>
      </c>
      <c r="H103" s="6" t="s">
        <v>208</v>
      </c>
    </row>
    <row r="104" spans="1:8" s="52" customFormat="1" ht="28.8" x14ac:dyDescent="0.3">
      <c r="A104" s="31" t="s">
        <v>6</v>
      </c>
      <c r="B104" s="7" t="s">
        <v>434</v>
      </c>
      <c r="C104" s="7" t="s">
        <v>269</v>
      </c>
      <c r="D104" s="7" t="s">
        <v>195</v>
      </c>
      <c r="E104" s="7" t="s">
        <v>204</v>
      </c>
      <c r="F104" s="7" t="s">
        <v>442</v>
      </c>
      <c r="G104" s="7" t="s">
        <v>453</v>
      </c>
      <c r="H104" s="7" t="s">
        <v>209</v>
      </c>
    </row>
    <row r="105" spans="1:8" s="52" customFormat="1" ht="75" customHeight="1" x14ac:dyDescent="0.3">
      <c r="A105" s="30" t="s">
        <v>7</v>
      </c>
      <c r="B105" s="6"/>
      <c r="C105" s="6" t="s">
        <v>270</v>
      </c>
      <c r="D105" s="6" t="s">
        <v>196</v>
      </c>
      <c r="E105" s="6" t="s">
        <v>205</v>
      </c>
      <c r="F105" s="6" t="s">
        <v>443</v>
      </c>
      <c r="G105" s="6" t="s">
        <v>454</v>
      </c>
      <c r="H105" s="6" t="s">
        <v>210</v>
      </c>
    </row>
    <row r="106" spans="1:8" s="52" customFormat="1" ht="50.4" x14ac:dyDescent="0.3">
      <c r="A106" s="31" t="s">
        <v>8</v>
      </c>
      <c r="B106" s="67" t="s">
        <v>129</v>
      </c>
      <c r="C106" s="67" t="s">
        <v>152</v>
      </c>
      <c r="D106" s="67" t="s">
        <v>197</v>
      </c>
      <c r="E106" s="67" t="s">
        <v>129</v>
      </c>
      <c r="F106" s="67" t="s">
        <v>444</v>
      </c>
      <c r="G106" s="67" t="s">
        <v>105</v>
      </c>
      <c r="H106" s="67" t="s">
        <v>105</v>
      </c>
    </row>
    <row r="107" spans="1:8" s="52" customFormat="1" ht="28.8" x14ac:dyDescent="0.3">
      <c r="A107" s="30" t="s">
        <v>9</v>
      </c>
      <c r="B107" s="6" t="s">
        <v>129</v>
      </c>
      <c r="C107" s="6" t="s">
        <v>152</v>
      </c>
      <c r="D107" s="6" t="s">
        <v>198</v>
      </c>
      <c r="E107" s="6" t="s">
        <v>129</v>
      </c>
      <c r="F107" s="6" t="s">
        <v>445</v>
      </c>
      <c r="G107" s="6" t="s">
        <v>105</v>
      </c>
      <c r="H107" s="6" t="s">
        <v>105</v>
      </c>
    </row>
    <row r="108" spans="1:8" s="52" customFormat="1" ht="40.799999999999997" x14ac:dyDescent="0.3">
      <c r="A108" s="31" t="s">
        <v>10</v>
      </c>
      <c r="B108" s="67" t="s">
        <v>120</v>
      </c>
      <c r="C108" s="67" t="s">
        <v>198</v>
      </c>
      <c r="D108" s="67" t="s">
        <v>197</v>
      </c>
      <c r="E108" s="67" t="s">
        <v>129</v>
      </c>
      <c r="F108" s="67" t="s">
        <v>446</v>
      </c>
      <c r="G108" s="67" t="s">
        <v>120</v>
      </c>
      <c r="H108" s="67" t="s">
        <v>120</v>
      </c>
    </row>
    <row r="109" spans="1:8" s="52" customFormat="1" ht="26.4" x14ac:dyDescent="0.3">
      <c r="A109" s="30" t="s">
        <v>11</v>
      </c>
      <c r="B109" s="6" t="s">
        <v>120</v>
      </c>
      <c r="C109" s="6" t="s">
        <v>152</v>
      </c>
      <c r="D109" s="6" t="s">
        <v>197</v>
      </c>
      <c r="E109" s="6" t="s">
        <v>129</v>
      </c>
      <c r="F109" s="6" t="s">
        <v>273</v>
      </c>
      <c r="G109" s="6" t="s">
        <v>120</v>
      </c>
      <c r="H109" s="6" t="s">
        <v>105</v>
      </c>
    </row>
    <row r="110" spans="1:8" s="52" customFormat="1" ht="381" customHeight="1" x14ac:dyDescent="0.3">
      <c r="A110" s="29" t="s">
        <v>12</v>
      </c>
      <c r="B110" s="67" t="s">
        <v>435</v>
      </c>
      <c r="C110" s="67" t="s">
        <v>271</v>
      </c>
      <c r="D110" s="67" t="s">
        <v>199</v>
      </c>
      <c r="E110" s="67" t="s">
        <v>206</v>
      </c>
      <c r="F110" s="70" t="s">
        <v>447</v>
      </c>
      <c r="G110" s="67" t="s">
        <v>455</v>
      </c>
      <c r="H110" s="67" t="s">
        <v>211</v>
      </c>
    </row>
    <row r="111" spans="1:8" s="52" customFormat="1" x14ac:dyDescent="0.3">
      <c r="A111" s="30" t="s">
        <v>13</v>
      </c>
      <c r="B111" s="6" t="s">
        <v>129</v>
      </c>
      <c r="C111" s="6" t="s">
        <v>198</v>
      </c>
      <c r="D111" s="6" t="s">
        <v>197</v>
      </c>
      <c r="E111" s="6" t="s">
        <v>120</v>
      </c>
      <c r="F111" s="6" t="s">
        <v>197</v>
      </c>
      <c r="G111" s="6" t="s">
        <v>129</v>
      </c>
      <c r="H111" s="6" t="s">
        <v>212</v>
      </c>
    </row>
    <row r="112" spans="1:8" s="52" customFormat="1" ht="28.8" x14ac:dyDescent="0.3">
      <c r="A112" s="31" t="s">
        <v>14</v>
      </c>
      <c r="B112" s="39">
        <v>0.3</v>
      </c>
      <c r="C112" s="39"/>
      <c r="D112" s="39">
        <v>50</v>
      </c>
      <c r="E112" s="39"/>
      <c r="F112" s="39" t="s">
        <v>448</v>
      </c>
      <c r="G112" s="39">
        <v>0.3</v>
      </c>
      <c r="H112" s="39"/>
    </row>
    <row r="113" spans="1:8" s="52" customFormat="1" ht="43.2" x14ac:dyDescent="0.3">
      <c r="A113" s="30" t="s">
        <v>15</v>
      </c>
      <c r="B113" s="40" t="s">
        <v>436</v>
      </c>
      <c r="C113" s="40"/>
      <c r="D113" s="40" t="s">
        <v>200</v>
      </c>
      <c r="E113" s="40"/>
      <c r="F113" s="40" t="s">
        <v>449</v>
      </c>
      <c r="G113" s="40" t="s">
        <v>110</v>
      </c>
      <c r="H113" s="40" t="s">
        <v>213</v>
      </c>
    </row>
    <row r="114" spans="1:8" s="52" customFormat="1" x14ac:dyDescent="0.3">
      <c r="A114" s="31" t="s">
        <v>16</v>
      </c>
      <c r="B114" s="41" t="s">
        <v>437</v>
      </c>
      <c r="C114" s="41"/>
      <c r="D114" s="41">
        <v>2000000</v>
      </c>
      <c r="E114" s="41"/>
      <c r="F114" s="41" t="s">
        <v>450</v>
      </c>
      <c r="G114" s="41" t="s">
        <v>456</v>
      </c>
      <c r="H114" s="41"/>
    </row>
    <row r="115" spans="1:8" s="52" customFormat="1" x14ac:dyDescent="0.3">
      <c r="A115" s="30" t="s">
        <v>17</v>
      </c>
      <c r="B115" s="40">
        <v>50</v>
      </c>
      <c r="C115" s="40"/>
      <c r="D115" s="40">
        <v>20</v>
      </c>
      <c r="E115" s="40"/>
      <c r="F115" s="40" t="s">
        <v>451</v>
      </c>
      <c r="G115" s="40">
        <v>15</v>
      </c>
      <c r="H115" s="40"/>
    </row>
    <row r="116" spans="1:8" x14ac:dyDescent="0.3">
      <c r="A116" s="3"/>
      <c r="B116" s="3"/>
      <c r="C116" s="3"/>
      <c r="D116" s="3"/>
      <c r="E116" s="3"/>
      <c r="F116" s="54"/>
      <c r="G116" s="54"/>
      <c r="H116" s="3"/>
    </row>
    <row r="117" spans="1:8" ht="14.4" customHeight="1" x14ac:dyDescent="0.3">
      <c r="A117" s="71" t="s">
        <v>300</v>
      </c>
      <c r="B117" s="71"/>
      <c r="C117" s="71"/>
      <c r="D117" s="71"/>
      <c r="E117" s="3"/>
      <c r="F117" s="3"/>
      <c r="G117" s="3"/>
      <c r="H117" s="3"/>
    </row>
    <row r="118" spans="1:8" ht="14.4" customHeight="1" x14ac:dyDescent="0.3">
      <c r="A118" s="71"/>
      <c r="B118" s="71"/>
      <c r="C118" s="71"/>
      <c r="D118" s="71"/>
      <c r="E118" s="3"/>
      <c r="F118" s="3"/>
      <c r="G118" s="3"/>
      <c r="H118" s="3"/>
    </row>
    <row r="119" spans="1:8" ht="14.4" customHeight="1" x14ac:dyDescent="0.3">
      <c r="A119" s="71"/>
      <c r="B119" s="71"/>
      <c r="C119" s="71"/>
      <c r="D119" s="71"/>
      <c r="E119" s="3"/>
      <c r="F119" s="3"/>
      <c r="G119" s="3"/>
      <c r="H119" s="3"/>
    </row>
    <row r="120" spans="1:8" ht="53.4" customHeight="1" x14ac:dyDescent="0.3">
      <c r="A120" s="3"/>
      <c r="B120" s="3"/>
      <c r="C120" s="3"/>
      <c r="D120" s="3"/>
      <c r="E120" s="3"/>
      <c r="F120" s="3"/>
      <c r="G120" s="3"/>
      <c r="H120" s="3"/>
    </row>
    <row r="121" spans="1:8" x14ac:dyDescent="0.3">
      <c r="A121" s="4" t="s">
        <v>0</v>
      </c>
      <c r="B121" s="5"/>
      <c r="C121" s="5"/>
      <c r="D121" s="5"/>
      <c r="E121" s="5"/>
      <c r="F121" s="5"/>
      <c r="G121" s="5"/>
      <c r="H121" s="5"/>
    </row>
    <row r="122" spans="1:8" x14ac:dyDescent="0.3">
      <c r="A122" s="28" t="s">
        <v>1</v>
      </c>
      <c r="B122" s="36" t="s">
        <v>112</v>
      </c>
      <c r="C122" s="36" t="s">
        <v>112</v>
      </c>
      <c r="D122" s="36" t="s">
        <v>112</v>
      </c>
      <c r="E122" s="36" t="s">
        <v>112</v>
      </c>
      <c r="F122" s="36" t="s">
        <v>229</v>
      </c>
      <c r="G122" s="36" t="s">
        <v>112</v>
      </c>
      <c r="H122" s="36" t="s">
        <v>160</v>
      </c>
    </row>
    <row r="123" spans="1:8" ht="93" customHeight="1" x14ac:dyDescent="0.3">
      <c r="A123" s="29" t="s">
        <v>2</v>
      </c>
      <c r="B123" s="57" t="s">
        <v>457</v>
      </c>
      <c r="C123" s="57" t="s">
        <v>91</v>
      </c>
      <c r="D123" s="57" t="s">
        <v>223</v>
      </c>
      <c r="E123" s="57" t="s">
        <v>464</v>
      </c>
      <c r="F123" s="57" t="s">
        <v>230</v>
      </c>
      <c r="G123" s="57" t="s">
        <v>240</v>
      </c>
      <c r="H123" s="57" t="s">
        <v>469</v>
      </c>
    </row>
    <row r="124" spans="1:8" x14ac:dyDescent="0.3">
      <c r="A124" s="30" t="s">
        <v>3</v>
      </c>
      <c r="B124" s="37">
        <v>17000</v>
      </c>
      <c r="C124" s="37"/>
      <c r="D124" s="37">
        <v>200</v>
      </c>
      <c r="E124" s="37">
        <v>200</v>
      </c>
      <c r="F124" s="37">
        <v>7000</v>
      </c>
      <c r="G124" s="37">
        <v>120</v>
      </c>
      <c r="H124" s="37"/>
    </row>
    <row r="125" spans="1:8" x14ac:dyDescent="0.3">
      <c r="A125" s="31" t="s">
        <v>4</v>
      </c>
      <c r="B125" s="38" t="s">
        <v>458</v>
      </c>
      <c r="C125" s="38"/>
      <c r="D125" s="38"/>
      <c r="E125" s="38" t="s">
        <v>465</v>
      </c>
      <c r="F125" s="38" t="s">
        <v>231</v>
      </c>
      <c r="G125" s="38">
        <v>55000000</v>
      </c>
      <c r="H125" s="38" t="s">
        <v>470</v>
      </c>
    </row>
    <row r="126" spans="1:8" x14ac:dyDescent="0.3">
      <c r="A126" s="30" t="s">
        <v>5</v>
      </c>
      <c r="B126" s="6" t="s">
        <v>122</v>
      </c>
      <c r="C126" s="6" t="s">
        <v>122</v>
      </c>
      <c r="D126" s="6" t="s">
        <v>130</v>
      </c>
      <c r="E126" s="6" t="s">
        <v>130</v>
      </c>
      <c r="F126" s="6" t="s">
        <v>128</v>
      </c>
      <c r="G126" s="6" t="s">
        <v>122</v>
      </c>
      <c r="H126" s="6" t="s">
        <v>128</v>
      </c>
    </row>
    <row r="127" spans="1:8" x14ac:dyDescent="0.3">
      <c r="A127" s="31" t="s">
        <v>6</v>
      </c>
      <c r="B127" s="7" t="s">
        <v>459</v>
      </c>
      <c r="C127" s="7" t="s">
        <v>214</v>
      </c>
      <c r="D127" s="7" t="s">
        <v>224</v>
      </c>
      <c r="E127" s="7" t="s">
        <v>466</v>
      </c>
      <c r="F127" s="7" t="s">
        <v>232</v>
      </c>
      <c r="G127" s="7" t="s">
        <v>241</v>
      </c>
      <c r="H127" s="7" t="s">
        <v>471</v>
      </c>
    </row>
    <row r="128" spans="1:8" ht="81" customHeight="1" x14ac:dyDescent="0.3">
      <c r="A128" s="30" t="s">
        <v>7</v>
      </c>
      <c r="B128" s="6" t="s">
        <v>460</v>
      </c>
      <c r="C128" s="6" t="s">
        <v>215</v>
      </c>
      <c r="D128" s="6" t="s">
        <v>225</v>
      </c>
      <c r="E128" s="6" t="s">
        <v>467</v>
      </c>
      <c r="F128" s="6" t="s">
        <v>233</v>
      </c>
      <c r="G128" s="6"/>
      <c r="H128" s="6" t="s">
        <v>472</v>
      </c>
    </row>
    <row r="129" spans="1:8" ht="69.599999999999994" customHeight="1" x14ac:dyDescent="0.3">
      <c r="A129" s="31" t="s">
        <v>8</v>
      </c>
      <c r="B129" s="67" t="s">
        <v>105</v>
      </c>
      <c r="C129" s="67" t="s">
        <v>216</v>
      </c>
      <c r="D129" s="67" t="s">
        <v>226</v>
      </c>
      <c r="E129" s="67" t="s">
        <v>129</v>
      </c>
      <c r="F129" s="67" t="s">
        <v>234</v>
      </c>
      <c r="G129" s="67" t="s">
        <v>129</v>
      </c>
      <c r="H129" s="67" t="s">
        <v>105</v>
      </c>
    </row>
    <row r="130" spans="1:8" ht="46.2" customHeight="1" x14ac:dyDescent="0.3">
      <c r="A130" s="30" t="s">
        <v>9</v>
      </c>
      <c r="B130" s="6" t="s">
        <v>120</v>
      </c>
      <c r="C130" s="6" t="s">
        <v>198</v>
      </c>
      <c r="D130" s="6" t="s">
        <v>227</v>
      </c>
      <c r="E130" s="6" t="s">
        <v>129</v>
      </c>
      <c r="F130" s="6" t="s">
        <v>235</v>
      </c>
      <c r="G130" s="6" t="s">
        <v>120</v>
      </c>
      <c r="H130" s="6" t="s">
        <v>105</v>
      </c>
    </row>
    <row r="131" spans="1:8" ht="40.799999999999997" x14ac:dyDescent="0.3">
      <c r="A131" s="31" t="s">
        <v>10</v>
      </c>
      <c r="B131" s="67" t="s">
        <v>120</v>
      </c>
      <c r="C131" s="67" t="s">
        <v>217</v>
      </c>
      <c r="D131" s="67" t="s">
        <v>120</v>
      </c>
      <c r="E131" s="67" t="s">
        <v>129</v>
      </c>
      <c r="F131" s="67" t="s">
        <v>235</v>
      </c>
      <c r="G131" s="67" t="s">
        <v>120</v>
      </c>
      <c r="H131" s="67" t="s">
        <v>105</v>
      </c>
    </row>
    <row r="132" spans="1:8" ht="26.4" x14ac:dyDescent="0.3">
      <c r="A132" s="30" t="s">
        <v>11</v>
      </c>
      <c r="B132" s="6" t="s">
        <v>120</v>
      </c>
      <c r="C132" s="6" t="s">
        <v>218</v>
      </c>
      <c r="D132" s="6" t="s">
        <v>120</v>
      </c>
      <c r="E132" s="6" t="s">
        <v>120</v>
      </c>
      <c r="F132" s="6" t="s">
        <v>235</v>
      </c>
      <c r="G132" s="6" t="s">
        <v>105</v>
      </c>
      <c r="H132" s="6" t="s">
        <v>105</v>
      </c>
    </row>
    <row r="133" spans="1:8" ht="143.4" customHeight="1" x14ac:dyDescent="0.3">
      <c r="A133" s="29" t="s">
        <v>12</v>
      </c>
      <c r="B133" s="67" t="s">
        <v>461</v>
      </c>
      <c r="C133" s="67" t="s">
        <v>219</v>
      </c>
      <c r="D133" s="67" t="s">
        <v>228</v>
      </c>
      <c r="E133" s="67" t="s">
        <v>468</v>
      </c>
      <c r="F133" s="67" t="s">
        <v>236</v>
      </c>
      <c r="G133" s="67" t="s">
        <v>242</v>
      </c>
      <c r="H133" s="67" t="s">
        <v>473</v>
      </c>
    </row>
    <row r="134" spans="1:8" x14ac:dyDescent="0.3">
      <c r="A134" s="30" t="s">
        <v>13</v>
      </c>
      <c r="B134" s="6" t="s">
        <v>120</v>
      </c>
      <c r="C134" s="6" t="s">
        <v>220</v>
      </c>
      <c r="D134" s="6" t="s">
        <v>120</v>
      </c>
      <c r="E134" s="6" t="s">
        <v>129</v>
      </c>
      <c r="F134" s="6" t="s">
        <v>235</v>
      </c>
      <c r="G134" s="6" t="s">
        <v>243</v>
      </c>
      <c r="H134" s="6" t="s">
        <v>105</v>
      </c>
    </row>
    <row r="135" spans="1:8" x14ac:dyDescent="0.3">
      <c r="A135" s="31" t="s">
        <v>14</v>
      </c>
      <c r="B135" s="39">
        <v>0.5</v>
      </c>
      <c r="C135" s="39"/>
      <c r="D135" s="39"/>
      <c r="E135" s="39"/>
      <c r="F135" s="39" t="s">
        <v>237</v>
      </c>
      <c r="G135" s="39"/>
      <c r="H135" s="39"/>
    </row>
    <row r="136" spans="1:8" ht="102.6" customHeight="1" x14ac:dyDescent="0.3">
      <c r="A136" s="30" t="s">
        <v>15</v>
      </c>
      <c r="B136" s="40" t="s">
        <v>462</v>
      </c>
      <c r="C136" s="40" t="s">
        <v>221</v>
      </c>
      <c r="D136" s="40"/>
      <c r="E136" s="40" t="s">
        <v>110</v>
      </c>
      <c r="F136" s="40" t="s">
        <v>238</v>
      </c>
      <c r="G136" s="40" t="s">
        <v>244</v>
      </c>
      <c r="H136" s="40" t="s">
        <v>474</v>
      </c>
    </row>
    <row r="137" spans="1:8" x14ac:dyDescent="0.3">
      <c r="A137" s="31" t="s">
        <v>16</v>
      </c>
      <c r="B137" s="41" t="s">
        <v>463</v>
      </c>
      <c r="C137" s="41" t="s">
        <v>222</v>
      </c>
      <c r="D137" s="41"/>
      <c r="E137" s="41"/>
      <c r="F137" s="41" t="s">
        <v>239</v>
      </c>
      <c r="G137" s="41" t="s">
        <v>245</v>
      </c>
      <c r="H137" s="41"/>
    </row>
    <row r="138" spans="1:8" x14ac:dyDescent="0.3">
      <c r="A138" s="30" t="s">
        <v>17</v>
      </c>
      <c r="B138" s="40">
        <v>50</v>
      </c>
      <c r="C138" s="40"/>
      <c r="D138" s="40"/>
      <c r="E138" s="40"/>
      <c r="F138" s="40">
        <v>30</v>
      </c>
      <c r="G138" s="40">
        <v>40</v>
      </c>
      <c r="H138" s="40"/>
    </row>
    <row r="139" spans="1:8" s="55" customFormat="1" x14ac:dyDescent="0.3">
      <c r="A139" s="3"/>
      <c r="B139" s="3"/>
      <c r="C139" s="3"/>
      <c r="D139" s="3"/>
      <c r="E139" s="3"/>
      <c r="F139" s="56"/>
      <c r="G139" s="56"/>
      <c r="H139" s="3"/>
    </row>
    <row r="140" spans="1:8" s="55" customFormat="1" ht="14.4" customHeight="1" x14ac:dyDescent="0.3">
      <c r="A140" s="71" t="s">
        <v>300</v>
      </c>
      <c r="B140" s="71"/>
      <c r="C140" s="71"/>
      <c r="D140" s="71"/>
      <c r="E140" s="3"/>
      <c r="F140" s="3"/>
      <c r="G140" s="3"/>
      <c r="H140" s="3"/>
    </row>
    <row r="141" spans="1:8" s="55" customFormat="1" ht="14.4" customHeight="1" x14ac:dyDescent="0.3">
      <c r="A141" s="71"/>
      <c r="B141" s="71"/>
      <c r="C141" s="71"/>
      <c r="D141" s="71"/>
      <c r="E141" s="3"/>
      <c r="F141" s="3"/>
      <c r="G141" s="3"/>
      <c r="H141" s="3"/>
    </row>
    <row r="142" spans="1:8" s="55" customFormat="1" ht="14.4" customHeight="1" x14ac:dyDescent="0.3">
      <c r="A142" s="71"/>
      <c r="B142" s="71"/>
      <c r="C142" s="71"/>
      <c r="D142" s="71"/>
      <c r="E142" s="3"/>
      <c r="F142" s="3"/>
      <c r="G142" s="3"/>
      <c r="H142" s="3"/>
    </row>
    <row r="143" spans="1:8" s="55" customFormat="1" ht="53.4" customHeight="1" x14ac:dyDescent="0.3">
      <c r="A143" s="3"/>
      <c r="B143" s="3"/>
      <c r="C143" s="3"/>
      <c r="D143" s="3"/>
      <c r="E143" s="3"/>
      <c r="F143" s="3"/>
      <c r="G143" s="3"/>
      <c r="H143" s="3"/>
    </row>
    <row r="144" spans="1:8" s="55" customFormat="1" x14ac:dyDescent="0.3">
      <c r="A144" s="4" t="s">
        <v>0</v>
      </c>
      <c r="B144" s="5"/>
      <c r="C144" s="5"/>
      <c r="D144" s="5"/>
      <c r="E144" s="5"/>
      <c r="F144" s="5"/>
      <c r="G144" s="5"/>
      <c r="H144" s="5"/>
    </row>
    <row r="145" spans="1:8" s="55" customFormat="1" ht="81" customHeight="1" x14ac:dyDescent="0.3">
      <c r="A145" s="28" t="s">
        <v>1</v>
      </c>
      <c r="B145" s="36" t="s">
        <v>112</v>
      </c>
      <c r="C145" s="36" t="s">
        <v>112</v>
      </c>
      <c r="D145" s="36" t="s">
        <v>486</v>
      </c>
      <c r="E145" s="36" t="s">
        <v>112</v>
      </c>
      <c r="F145" s="36" t="s">
        <v>112</v>
      </c>
      <c r="G145" s="36" t="s">
        <v>249</v>
      </c>
      <c r="H145" s="36" t="s">
        <v>112</v>
      </c>
    </row>
    <row r="146" spans="1:8" s="55" customFormat="1" ht="104.4" customHeight="1" x14ac:dyDescent="0.3">
      <c r="A146" s="29" t="s">
        <v>2</v>
      </c>
      <c r="B146" s="57" t="s">
        <v>480</v>
      </c>
      <c r="C146" s="57" t="s">
        <v>485</v>
      </c>
      <c r="D146" s="57" t="s">
        <v>298</v>
      </c>
      <c r="E146" s="57" t="s">
        <v>94</v>
      </c>
      <c r="F146" s="57" t="s">
        <v>299</v>
      </c>
      <c r="G146" s="57" t="s">
        <v>250</v>
      </c>
      <c r="H146" s="57" t="s">
        <v>261</v>
      </c>
    </row>
    <row r="147" spans="1:8" s="55" customFormat="1" x14ac:dyDescent="0.3">
      <c r="A147" s="30" t="s">
        <v>3</v>
      </c>
      <c r="B147" s="37">
        <v>200</v>
      </c>
      <c r="C147" s="37">
        <v>200</v>
      </c>
      <c r="D147" s="37">
        <v>300</v>
      </c>
      <c r="E147" s="37"/>
      <c r="F147" s="37">
        <v>6</v>
      </c>
      <c r="G147" s="37" t="s">
        <v>251</v>
      </c>
      <c r="H147" s="37">
        <v>2200</v>
      </c>
    </row>
    <row r="148" spans="1:8" s="55" customFormat="1" x14ac:dyDescent="0.3">
      <c r="A148" s="31" t="s">
        <v>4</v>
      </c>
      <c r="B148" s="38">
        <v>76000000</v>
      </c>
      <c r="C148" s="38">
        <v>76000000</v>
      </c>
      <c r="D148" s="38"/>
      <c r="E148" s="38"/>
      <c r="F148" s="38" t="s">
        <v>492</v>
      </c>
      <c r="G148" s="38" t="s">
        <v>252</v>
      </c>
      <c r="H148" s="38">
        <v>760000000</v>
      </c>
    </row>
    <row r="149" spans="1:8" s="55" customFormat="1" x14ac:dyDescent="0.3">
      <c r="A149" s="30" t="s">
        <v>5</v>
      </c>
      <c r="B149" s="6" t="s">
        <v>122</v>
      </c>
      <c r="C149" s="6" t="s">
        <v>122</v>
      </c>
      <c r="D149" s="6" t="s">
        <v>487</v>
      </c>
      <c r="E149" s="6" t="s">
        <v>130</v>
      </c>
      <c r="F149" s="6" t="s">
        <v>128</v>
      </c>
      <c r="G149" s="6" t="s">
        <v>122</v>
      </c>
      <c r="H149" s="6" t="s">
        <v>122</v>
      </c>
    </row>
    <row r="150" spans="1:8" s="55" customFormat="1" ht="57.6" x14ac:dyDescent="0.3">
      <c r="A150" s="31" t="s">
        <v>6</v>
      </c>
      <c r="B150" s="7" t="s">
        <v>475</v>
      </c>
      <c r="C150" s="7" t="s">
        <v>475</v>
      </c>
      <c r="D150" s="7" t="s">
        <v>488</v>
      </c>
      <c r="E150" s="7"/>
      <c r="F150" s="7" t="s">
        <v>493</v>
      </c>
      <c r="G150" s="7" t="s">
        <v>253</v>
      </c>
      <c r="H150" s="7" t="s">
        <v>262</v>
      </c>
    </row>
    <row r="151" spans="1:8" s="55" customFormat="1" ht="91.2" customHeight="1" x14ac:dyDescent="0.3">
      <c r="A151" s="30" t="s">
        <v>7</v>
      </c>
      <c r="B151" s="6" t="s">
        <v>476</v>
      </c>
      <c r="C151" s="6" t="s">
        <v>476</v>
      </c>
      <c r="D151" s="6" t="s">
        <v>489</v>
      </c>
      <c r="E151" s="6" t="s">
        <v>246</v>
      </c>
      <c r="F151" s="6" t="s">
        <v>494</v>
      </c>
      <c r="G151" s="6" t="s">
        <v>254</v>
      </c>
      <c r="H151" s="6" t="s">
        <v>263</v>
      </c>
    </row>
    <row r="152" spans="1:8" s="55" customFormat="1" ht="50.4" x14ac:dyDescent="0.3">
      <c r="A152" s="31" t="s">
        <v>8</v>
      </c>
      <c r="B152" s="67" t="s">
        <v>120</v>
      </c>
      <c r="C152" s="67" t="s">
        <v>120</v>
      </c>
      <c r="D152" s="67" t="s">
        <v>152</v>
      </c>
      <c r="E152" s="67" t="s">
        <v>105</v>
      </c>
      <c r="F152" s="67" t="s">
        <v>129</v>
      </c>
      <c r="G152" s="67" t="s">
        <v>129</v>
      </c>
      <c r="H152" s="67" t="s">
        <v>105</v>
      </c>
    </row>
    <row r="153" spans="1:8" s="55" customFormat="1" ht="26.4" x14ac:dyDescent="0.3">
      <c r="A153" s="30" t="s">
        <v>9</v>
      </c>
      <c r="B153" s="6" t="s">
        <v>120</v>
      </c>
      <c r="C153" s="6" t="s">
        <v>120</v>
      </c>
      <c r="D153" s="6" t="s">
        <v>153</v>
      </c>
      <c r="E153" s="6" t="s">
        <v>105</v>
      </c>
      <c r="F153" s="6" t="s">
        <v>129</v>
      </c>
      <c r="G153" s="6" t="s">
        <v>255</v>
      </c>
      <c r="H153" s="6" t="s">
        <v>105</v>
      </c>
    </row>
    <row r="154" spans="1:8" s="55" customFormat="1" ht="40.799999999999997" x14ac:dyDescent="0.3">
      <c r="A154" s="31" t="s">
        <v>10</v>
      </c>
      <c r="B154" s="67" t="s">
        <v>120</v>
      </c>
      <c r="C154" s="67" t="s">
        <v>120</v>
      </c>
      <c r="D154" s="67" t="s">
        <v>153</v>
      </c>
      <c r="E154" s="67" t="s">
        <v>105</v>
      </c>
      <c r="F154" s="67" t="s">
        <v>105</v>
      </c>
      <c r="G154" s="67" t="s">
        <v>129</v>
      </c>
      <c r="H154" s="67" t="s">
        <v>120</v>
      </c>
    </row>
    <row r="155" spans="1:8" s="55" customFormat="1" ht="26.4" x14ac:dyDescent="0.3">
      <c r="A155" s="30" t="s">
        <v>11</v>
      </c>
      <c r="B155" s="6" t="s">
        <v>120</v>
      </c>
      <c r="C155" s="6" t="s">
        <v>120</v>
      </c>
      <c r="D155" s="6" t="s">
        <v>153</v>
      </c>
      <c r="E155" s="6" t="s">
        <v>105</v>
      </c>
      <c r="F155" s="6" t="s">
        <v>120</v>
      </c>
      <c r="G155" s="6" t="s">
        <v>256</v>
      </c>
      <c r="H155" s="6" t="s">
        <v>120</v>
      </c>
    </row>
    <row r="156" spans="1:8" s="55" customFormat="1" ht="267" customHeight="1" x14ac:dyDescent="0.3">
      <c r="A156" s="29" t="s">
        <v>12</v>
      </c>
      <c r="B156" s="67" t="s">
        <v>477</v>
      </c>
      <c r="C156" s="67" t="s">
        <v>483</v>
      </c>
      <c r="D156" s="67" t="s">
        <v>490</v>
      </c>
      <c r="E156" s="67" t="s">
        <v>247</v>
      </c>
      <c r="F156" s="67" t="s">
        <v>495</v>
      </c>
      <c r="G156" s="67" t="s">
        <v>257</v>
      </c>
      <c r="H156" s="67" t="s">
        <v>264</v>
      </c>
    </row>
    <row r="157" spans="1:8" s="55" customFormat="1" x14ac:dyDescent="0.3">
      <c r="A157" s="30" t="s">
        <v>13</v>
      </c>
      <c r="B157" s="6" t="s">
        <v>120</v>
      </c>
      <c r="C157" s="6" t="s">
        <v>120</v>
      </c>
      <c r="D157" s="6" t="s">
        <v>153</v>
      </c>
      <c r="E157" s="6" t="s">
        <v>120</v>
      </c>
      <c r="F157" s="6" t="s">
        <v>496</v>
      </c>
      <c r="G157" s="6"/>
      <c r="H157" s="6" t="s">
        <v>120</v>
      </c>
    </row>
    <row r="158" spans="1:8" s="55" customFormat="1" ht="42" customHeight="1" x14ac:dyDescent="0.3">
      <c r="A158" s="31" t="s">
        <v>14</v>
      </c>
      <c r="B158" s="39">
        <v>0.8</v>
      </c>
      <c r="C158" s="39">
        <v>0.8</v>
      </c>
      <c r="D158" s="39"/>
      <c r="E158" s="39"/>
      <c r="F158" s="39" t="s">
        <v>497</v>
      </c>
      <c r="G158" s="39" t="s">
        <v>258</v>
      </c>
      <c r="H158" s="39">
        <v>0.3</v>
      </c>
    </row>
    <row r="159" spans="1:8" s="55" customFormat="1" ht="82.8" customHeight="1" x14ac:dyDescent="0.3">
      <c r="A159" s="30" t="s">
        <v>15</v>
      </c>
      <c r="B159" s="40" t="s">
        <v>478</v>
      </c>
      <c r="C159" s="40" t="s">
        <v>478</v>
      </c>
      <c r="D159" s="40" t="s">
        <v>491</v>
      </c>
      <c r="E159" s="40"/>
      <c r="F159" s="40" t="s">
        <v>110</v>
      </c>
      <c r="G159" s="40" t="s">
        <v>259</v>
      </c>
      <c r="H159" s="40" t="s">
        <v>265</v>
      </c>
    </row>
    <row r="160" spans="1:8" s="55" customFormat="1" x14ac:dyDescent="0.3">
      <c r="A160" s="31" t="s">
        <v>16</v>
      </c>
      <c r="B160" s="41" t="s">
        <v>479</v>
      </c>
      <c r="C160" s="41" t="s">
        <v>484</v>
      </c>
      <c r="D160" s="41"/>
      <c r="E160" s="41"/>
      <c r="F160" s="41" t="s">
        <v>498</v>
      </c>
      <c r="G160" s="41"/>
      <c r="H160" s="41" t="s">
        <v>266</v>
      </c>
    </row>
    <row r="161" spans="1:8" s="55" customFormat="1" ht="99" customHeight="1" x14ac:dyDescent="0.3">
      <c r="A161" s="30" t="s">
        <v>17</v>
      </c>
      <c r="B161" s="40">
        <v>30</v>
      </c>
      <c r="C161" s="40">
        <v>30</v>
      </c>
      <c r="D161" s="40"/>
      <c r="E161" s="40"/>
      <c r="F161" s="40" t="s">
        <v>499</v>
      </c>
      <c r="G161" s="40" t="s">
        <v>260</v>
      </c>
      <c r="H161" s="40">
        <v>30</v>
      </c>
    </row>
  </sheetData>
  <mergeCells count="7">
    <mergeCell ref="A117:D119"/>
    <mergeCell ref="A140:D142"/>
    <mergeCell ref="A2:D4"/>
    <mergeCell ref="A25:D27"/>
    <mergeCell ref="A48:D50"/>
    <mergeCell ref="A71:D73"/>
    <mergeCell ref="A94:D96"/>
  </mergeCells>
  <hyperlinks>
    <hyperlink ref="C12" r:id="rId1" display="www.as-schneider.com"/>
    <hyperlink ref="G81" r:id="rId2"/>
    <hyperlink ref="F35" r:id="rId3"/>
    <hyperlink ref="C58" r:id="rId4"/>
    <hyperlink ref="G58" r:id="rId5"/>
    <hyperlink ref="F81" r:id="rId6"/>
    <hyperlink ref="H81" r:id="rId7"/>
  </hyperlinks>
  <pageMargins left="0.7" right="0.7" top="0.78740157499999996" bottom="0.78740157499999996" header="0.3" footer="0.3"/>
  <pageSetup paperSize="8" scale="66" fitToHeight="0" orientation="landscape" r:id="rId8"/>
  <rowBreaks count="1" manualBreakCount="1">
    <brk id="23" max="16383"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Supplier Profile - to complete</vt:lpstr>
      <vt:lpstr>Summary of Buyer Profiles</vt:lpstr>
      <vt:lpstr>Tabelle3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Anke Imelmann</cp:lastModifiedBy>
  <cp:lastPrinted>2019-07-23T10:14:07Z</cp:lastPrinted>
  <dcterms:created xsi:type="dcterms:W3CDTF">2018-03-12T09:51:23Z</dcterms:created>
  <dcterms:modified xsi:type="dcterms:W3CDTF">2019-07-23T12:28:30Z</dcterms:modified>
</cp:coreProperties>
</file>